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8"/>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4'!$A$1:$H$10</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7" l="1"/>
  <c r="A5" i="6"/>
  <c r="A4" i="5"/>
  <c r="A4" i="4"/>
  <c r="A4" i="3" l="1"/>
  <c r="A4" i="8" l="1"/>
  <c r="C9" i="1" l="1"/>
</calcChain>
</file>

<file path=xl/sharedStrings.xml><?xml version="1.0" encoding="utf-8"?>
<sst xmlns="http://schemas.openxmlformats.org/spreadsheetml/2006/main" count="270" uniqueCount="183">
  <si>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</si>
  <si>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</si>
  <si>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</si>
  <si>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</si>
  <si>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</si>
  <si>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</si>
  <si>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</si>
  <si>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</si>
  <si>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</si>
  <si>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</si>
  <si>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</si>
  <si>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</si>
  <si>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</si>
  <si>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</si>
  <si>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</si>
  <si>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</si>
  <si>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</si>
  <si>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</si>
  <si>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</si>
  <si>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</si>
  <si>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</si>
  <si>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</si>
  <si>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</si>
  <si>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</si>
  <si>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</si>
  <si>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</si>
  <si>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</si>
  <si>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</si>
  <si>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</si>
  <si>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</si>
  <si>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</si>
  <si>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</si>
  <si>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</si>
  <si>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</si>
  <si>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</si>
  <si>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</si>
  <si>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</si>
  <si>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</si>
  <si>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</si>
  <si>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</si>
  <si>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</si>
  <si>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</si>
  <si>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</si>
  <si>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</si>
  <si>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</si>
  <si>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</si>
  <si>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</si>
  <si>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</si>
  <si>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</si>
  <si>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</si>
  <si>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</si>
  <si>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</si>
  <si>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</si>
  <si>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</si>
  <si>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</si>
  <si>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</si>
  <si>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</si>
  <si>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</si>
  <si>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</si>
  <si>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</si>
  <si>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</si>
  <si>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</si>
  <si>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</si>
  <si>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</si>
  <si>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</si>
  <si>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</si>
  <si>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</si>
  <si>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</si>
  <si>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</si>
  <si>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</si>
  <si>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</si>
  <si>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</si>
  <si>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</si>
  <si>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</si>
  <si>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</si>
  <si>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</si>
  <si>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</si>
  <si>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</si>
  <si>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</si>
  <si>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</si>
  <si>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</si>
  <si>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</si>
  <si>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</si>
  <si>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</si>
  <si>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</si>
  <si>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</si>
  <si>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</si>
  <si>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</si>
  <si>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</si>
  <si>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</si>
  <si>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</si>
  <si>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</si>
  <si>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</si>
  <si>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</si>
  <si>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</si>
  <si>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</si>
  <si>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</si>
  <si>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</si>
  <si>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</si>
  <si>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</si>
  <si>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1 рабочий день</t>
  </si>
  <si>
    <t>Заявление с указанием основания необходимости вырубки (уничтожения) зеленых насаждений</t>
  </si>
  <si>
    <t>Документ, удостоверяющий личность заявителя (заявителей), либо его (их) представителя</t>
  </si>
  <si>
    <t>Документы, подтверждающие необходимость производства работ, требующих вырубки (уничтожения) зеленых насаждений на определенном земельном участке</t>
  </si>
  <si>
    <t>Информация о сроке выполнения работ</t>
  </si>
  <si>
    <t>Банковские реквизиты заявителя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</si>
  <si>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</si>
  <si>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</si>
  <si>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</si>
  <si>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</si>
  <si>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</si>
  <si>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</si>
  <si>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Муниципальная услуга по выдаче порубочного билета</t>
  </si>
  <si>
    <t>Выдача порубочного билета</t>
  </si>
  <si>
    <t>Документ, удостоверяющий права (полномочия) представителя физического или юридического лица</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</si>
  <si>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</si>
  <si>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</si>
  <si>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</si>
  <si>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</si>
  <si>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Прикубанского сельского поселения Славянского района</t>
  </si>
  <si>
    <t>2300000000197765986</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</si>
  <si>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</si>
  <si>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</si>
  <si>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</si>
  <si>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</si>
  <si>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</si>
  <si>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</si>
  <si>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</si>
  <si>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</si>
  <si>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</si>
  <si>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</si>
  <si>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</si>
  <si>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Выдача уведомления об отказе в предоставлении муниципальной услуги на бумажном носителе</t>
  </si>
  <si>
    <t>Выдача уведомления об отказе в предоставлении муниципальной услуги в электронной форме</t>
  </si>
  <si>
    <t>Получение порубочного билета</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</si>
  <si>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Отказ в приеме документов для предоставления Муниципальной услуги не препятствует повторному обращению после устранения причины, послужившей основанием для отказа;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</si>
  <si>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Принятые документы передаются общим отделом главе Прикубанского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</si>
  <si>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14 рабочих дней</t>
  </si>
  <si>
    <t>неполный состав сведений в заявлении и представленных документах; наличие недостоверных данных в представленных документах; особый статус зеленых насаждений, предполагаемых для вырубки (уничтожения): объекты растительного мира, занесенные в Красную книгу Российской Федерации и (или) Красную книгу Краснодарского края, произрастающие в естественных условиях; памятники историко-культурного наследия; деревья, кустарники, лианы, имеющие историческую и эстетическую ценность, как неотъемлемые элементы ландшафта; отрицательное заключение комиссии по обследованию зеленых насаждений</t>
  </si>
  <si>
    <t>На период оплаты заявителем стоимости предоставления Муниципальной услуги предоставление Муниципальной услуги приостанавливается</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</si>
  <si>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</si>
  <si>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</si>
  <si>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</si>
  <si>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</si>
  <si>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</si>
  <si>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</si>
  <si>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</si>
  <si>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</si>
  <si>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</si>
  <si>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</si>
  <si>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17 рабочих дней со дня подачи заявления в Администрацию</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</si>
  <si>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Прикубанского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собирает комиссию по обследованию зеленых насаждений, предполагаемых к вырубке (уничтожению) и расположенных на территории муниципального образования (далее – Комиссия). Комиссия не позднее 14 рабочих дней после поступления заявления проводит с выездом на место обследование зеленых насаждений, предполагаемых к вырубке (уничтожению) и производит расчет размера платы. По результатам проведенного обследования составляется акт обследования зеленых насаждений (далее – Акт), в котором обосновывается необходимость или отсутствии необходимости вырубки (уничтожения) зеленых насаждений. В случае определения Комиссией необходимости вырубки (уничтожения) зеленых насаждений Специалист Администрации на основании Акта и порядка исчисления платы за проведение компенсационного озеленения при уничтожении зеленых насаждений производит расчет размера платы. Специалист Администрации направляет заявителю расчет платы за проведение компенсационного озеленения при уничтожении зеленых насаждений. В соответствии с Актом, а также, получив информацию о произведенной оплате из государственной информационной системы о государственных и муниципальных платежах, если иное не предусмотрено федеральными законами, Специалист Администрации готовит для выдачи заявителю порубочный билет</t>
  </si>
  <si>
    <t>Порубочный билет</t>
  </si>
  <si>
    <t>Уведомление об отказе в предоставлении Муниципальной услуги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</si>
  <si>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</si>
  <si>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</si>
  <si>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</si>
  <si>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</si>
  <si>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</si>
  <si>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</si>
  <si>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</si>
  <si>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Лица, осуществляющие хозяйственную и иную деятельность, для которой требуется вырубка (уничтожение) зеленых насаждений, проведение работ по санитарной, омолаживающей или формовочной обрезке зеленых насаждений, расположенных на территории Прикубанского сельского поселения Славянского района, независимо от формы собственности на земельные участки, за исключением земельных участков, предоставленных гражданам для индивидуального жилищного строительства, ведения личного подсобного хозяйства, садоводческим или огородническим некоммерческим товариществам, а также земельных участков в границах населенных пунктов, отнесенных к территориальным зонам специального назначения, зонам военных объектов, зонам сельскохозяйственного использования, занятых многолетними плодово-ягодными насаждениями всех видов (деревья, кустарники), чайными плантациями, питомниками древесных и кустарниковых растений, виноградниками.</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</si>
  <si>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</si>
  <si>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</si>
  <si>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</si>
  <si>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</si>
  <si>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</si>
  <si>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</si>
  <si>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</si>
  <si>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Для снятия копии</t>
  </si>
  <si>
    <t>Если с заявлением обращается представитель заявителя (заявителей)</t>
  </si>
  <si>
    <t>1 день</t>
  </si>
  <si>
    <t>Выдача порубочного билета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</si>
  <si>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порубочный билет.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</si>
  <si>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</si>
  <si>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порубочного билета в электронной форме</t>
  </si>
  <si>
    <t>Порубочный билет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</si>
  <si>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Уведомление об отказе в предоставлении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</si>
  <si>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2 дня</t>
  </si>
  <si>
    <t>АИС МФЦ, ПГС 2.0 /АИС ЕЦУ</t>
  </si>
  <si>
    <t>Постановление администрации Прикубанского сельского поселения Славянского района от 17 мая 2021 года № 115 «Об утверждении административного регламента предоставления муниципальной услуги «Выдача порубочного билета»; постановление администрации Прикубанского сельского поселения Славянского района от 07 июля 2021 года № 153 «О внесении изменения в постановление администрации Прикубанского сельского поселения Славянского района от 17 мая 2021 года № 115 «Об утверждении административного регламента предоставления муниципальной услуги «Выдача порубочного билета»; постановление администрации Прикубанского сельского поселения Славянского района от 08 ноября 2021 года № 217 «О внесении изменений в постановление администрации Прикубанского сельского поселения Славянского района от 17 мая 2021 г. № 115 «Об утверждении административного регламента предоставления муниципальной услуги «Выдача порубочного билета»; постановление администрации Прикубанского сельского поселения Славянского района от 18 января 2024 года № 10 «О внесении изменений в постановление администрации Прикубанского сельского поселения Славянского района от 17 мая 2021 г. № 115 «Об утверждении административного регламента предоставления муниципальной услуги «Выдача порубочного билета»</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</si>
  <si>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</si>
  <si>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Приём и регистрация заявления и документов в МФЦ</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</si>
</sst>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charset val="204"/>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15">
    <xf numFmtId="0" fontId="0" fillId="0" borderId="0" xfId="0"/>
    <xf numFmtId="0" fontId="20" fillId="0" borderId="1" xfId="0" applyNumberFormat="1" applyFont="1" applyFill="1" applyBorder="1" applyAlignment="1" applyProtection="1">
      <alignment vertical="top" wrapText="1"/>
      <protection hidden="1"/>
    </xf>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0" fontId="25" fillId="0" borderId="1" xfId="0" applyFont="1" applyBorder="1" applyAlignment="1" applyProtection="1">
      <alignment horizontal="center" vertical="center"/>
      <protection hidden="1"/>
    </xf>
    <xf numFmtId="0" fontId="14"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20" fillId="0" borderId="1" xfId="0" applyNumberFormat="1" applyFont="1" applyFill="1" applyBorder="1" applyAlignment="1" applyProtection="1">
      <alignment vertical="center" wrapText="1"/>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Border="1" applyAlignment="1" applyProtection="1">
      <alignment horizontal="center"/>
      <protection hidden="1"/>
    </xf>
    <xf numFmtId="0" fontId="16"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wrapText="1"/>
      <protection hidden="1"/>
    </xf>
    <xf numFmtId="0" fontId="15" fillId="0" borderId="0" xfId="0" applyFont="1" applyAlignment="1" applyProtection="1">
      <protection hidden="1"/>
    </xf>
    <xf numFmtId="0" fontId="13" fillId="0" borderId="1" xfId="0" applyFont="1" applyBorder="1" applyAlignment="1" applyProtection="1">
      <alignment horizontal="left" vertical="top" wrapText="1"/>
      <protection hidden="1"/>
    </xf>
    <xf numFmtId="0" fontId="13" fillId="0" borderId="1" xfId="0" applyFont="1" applyBorder="1" applyProtection="1">
      <protection hidden="1"/>
    </xf>
    <xf numFmtId="0" fontId="10"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vertical="top"/>
      <protection hidden="1"/>
    </xf>
    <xf numFmtId="0" fontId="26" fillId="0" borderId="1" xfId="0" applyFont="1" applyBorder="1" applyAlignment="1" applyProtection="1">
      <alignment vertical="top" wrapText="1"/>
      <protection hidden="1"/>
    </xf>
    <xf numFmtId="0" fontId="8"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wrapText="1"/>
      <protection hidden="1"/>
    </xf>
    <xf numFmtId="0" fontId="10" fillId="0" borderId="1" xfId="0" applyFont="1" applyBorder="1" applyAlignment="1" applyProtection="1">
      <alignment horizontal="center" vertical="top"/>
      <protection hidden="1"/>
    </xf>
    <xf numFmtId="0" fontId="7" fillId="0" borderId="1" xfId="0" applyFont="1" applyBorder="1" applyAlignment="1" applyProtection="1">
      <alignment horizontal="center" vertical="top" wrapText="1"/>
      <protection hidden="1"/>
    </xf>
    <xf numFmtId="0" fontId="7" fillId="0" borderId="1" xfId="0" applyFont="1" applyBorder="1" applyAlignment="1" applyProtection="1">
      <alignment horizontal="center" vertical="top"/>
      <protection hidden="1"/>
    </xf>
    <xf numFmtId="0" fontId="6" fillId="0" borderId="1" xfId="0" applyFont="1" applyFill="1" applyBorder="1" applyAlignment="1" applyProtection="1">
      <alignment vertical="top" wrapText="1"/>
      <protection hidden="1"/>
    </xf>
    <xf numFmtId="0" fontId="0" fillId="0" borderId="1" xfId="0" applyBorder="1" applyProtection="1">
      <protection hidden="1"/>
    </xf>
    <xf numFmtId="0" fontId="0" fillId="0" borderId="0" xfId="0" applyAlignment="1" applyProtection="1">
      <protection hidden="1"/>
    </xf>
    <xf numFmtId="0" fontId="18" fillId="0" borderId="1" xfId="0" applyFont="1" applyBorder="1" applyAlignment="1" applyProtection="1">
      <alignment horizontal="center"/>
      <protection hidden="1"/>
    </xf>
    <xf numFmtId="0" fontId="22" fillId="0" borderId="1" xfId="0" applyFont="1" applyBorder="1" applyAlignment="1" applyProtection="1">
      <alignment horizontal="center" vertical="top"/>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21" fillId="2" borderId="2" xfId="0" applyFont="1" applyFill="1" applyBorder="1" applyAlignment="1" applyProtection="1">
      <alignment horizontal="left" vertical="top" wrapText="1"/>
      <protection hidden="1"/>
    </xf>
    <xf numFmtId="0" fontId="22" fillId="0" borderId="1" xfId="0" applyFont="1" applyBorder="1" applyProtection="1">
      <protection hidden="1"/>
    </xf>
    <xf numFmtId="0" fontId="21" fillId="2" borderId="1" xfId="0" applyFont="1" applyFill="1" applyBorder="1" applyAlignment="1" applyProtection="1">
      <alignment horizontal="left" vertical="top" wrapText="1"/>
      <protection hidden="1"/>
    </xf>
    <xf numFmtId="0" fontId="22" fillId="0" borderId="1" xfId="0" applyFont="1" applyBorder="1" applyAlignment="1" applyProtection="1">
      <alignment horizontal="center" vertical="top" wrapText="1"/>
      <protection hidden="1"/>
    </xf>
    <xf numFmtId="0" fontId="23" fillId="0" borderId="1" xfId="0" applyFont="1" applyBorder="1" applyAlignment="1" applyProtection="1">
      <alignment vertical="top" wrapText="1"/>
      <protection hidden="1"/>
    </xf>
    <xf numFmtId="0" fontId="24" fillId="0" borderId="1" xfId="0" applyFont="1" applyBorder="1" applyAlignment="1" applyProtection="1">
      <alignment vertical="top" wrapText="1"/>
      <protection hidden="1"/>
    </xf>
    <xf numFmtId="0" fontId="21" fillId="0" borderId="1" xfId="0" applyFont="1" applyBorder="1" applyAlignment="1" applyProtection="1">
      <alignment horizontal="center" vertical="top" wrapText="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22" fillId="0" borderId="1" xfId="0" applyFont="1" applyBorder="1" applyAlignment="1" applyProtection="1">
      <alignment horizontal="center" vertical="center"/>
      <protection hidden="1"/>
    </xf>
    <xf numFmtId="0" fontId="3" fillId="0" borderId="1" xfId="0" applyFont="1" applyBorder="1" applyProtection="1">
      <protection hidden="1"/>
    </xf>
    <xf numFmtId="0" fontId="22"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2"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22"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1" fillId="0" borderId="0" xfId="0" applyFont="1" applyFill="1" applyAlignment="1" applyProtection="1">
      <alignment vertical="top" wrapText="1"/>
      <protection hidden="1"/>
    </xf>
    <xf numFmtId="0" fontId="21"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1" fillId="0" borderId="1" xfId="0" applyFont="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21" fillId="0" borderId="8" xfId="0" applyFont="1" applyFill="1" applyBorder="1" applyAlignment="1" applyProtection="1">
      <alignment horizontal="left" vertical="top" wrapText="1"/>
      <protection hidden="1"/>
    </xf>
    <xf numFmtId="0" fontId="21" fillId="0" borderId="9" xfId="0" applyFont="1" applyFill="1" applyBorder="1" applyAlignment="1" applyProtection="1">
      <alignment horizontal="left" vertical="top" wrapText="1"/>
      <protection hidden="1"/>
    </xf>
    <xf numFmtId="0" fontId="21" fillId="0" borderId="10" xfId="0" applyFont="1" applyFill="1" applyBorder="1" applyAlignment="1" applyProtection="1">
      <alignment horizontal="left" vertical="top" wrapText="1"/>
      <protection hidden="1"/>
    </xf>
    <xf numFmtId="0" fontId="3"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vertical="top" wrapText="1"/>
      <protection hidden="1"/>
    </xf>
    <xf numFmtId="0" fontId="21"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5" fillId="0" borderId="1" xfId="0" applyFont="1" applyBorder="1" applyAlignment="1" applyProtection="1">
      <alignment horizontal="center" wrapText="1"/>
      <protection hidden="1"/>
    </xf>
    <xf numFmtId="0" fontId="11" fillId="0" borderId="1" xfId="0" applyFont="1" applyBorder="1" applyAlignment="1" applyProtection="1">
      <alignment horizontal="center" vertical="top" wrapText="1"/>
      <protection hidden="1"/>
    </xf>
    <xf numFmtId="0" fontId="21" fillId="0" borderId="1" xfId="0" applyFont="1" applyBorder="1" applyAlignment="1" applyProtection="1">
      <alignment horizontal="left" vertical="top" wrapText="1"/>
      <protection hidden="1"/>
    </xf>
    <xf numFmtId="0" fontId="21" fillId="0" borderId="2" xfId="0" applyFont="1" applyFill="1" applyBorder="1" applyAlignment="1" applyProtection="1">
      <alignment horizontal="left" vertical="top" wrapText="1"/>
      <protection hidden="1"/>
    </xf>
    <xf numFmtId="0" fontId="21" fillId="0" borderId="7" xfId="0" applyFont="1" applyFill="1" applyBorder="1" applyAlignment="1" applyProtection="1">
      <alignment horizontal="left" vertical="top" wrapText="1"/>
      <protection hidden="1"/>
    </xf>
    <xf numFmtId="0" fontId="21" fillId="0" borderId="3" xfId="0" applyFont="1" applyFill="1" applyBorder="1" applyAlignment="1" applyProtection="1">
      <alignment horizontal="left" vertical="top" wrapText="1"/>
      <protection hidden="1"/>
    </xf>
    <xf numFmtId="0" fontId="15" fillId="0" borderId="1" xfId="0" applyFont="1" applyBorder="1" applyAlignment="1" applyProtection="1">
      <alignment horizontal="center"/>
      <protection hidden="1"/>
    </xf>
    <xf numFmtId="0" fontId="15" fillId="0" borderId="4" xfId="0" applyFont="1" applyBorder="1" applyAlignment="1" applyProtection="1">
      <alignment horizontal="center"/>
      <protection hidden="1"/>
    </xf>
    <xf numFmtId="0" fontId="15" fillId="0" borderId="5" xfId="0" applyFont="1" applyBorder="1" applyAlignment="1" applyProtection="1">
      <alignment horizontal="center"/>
      <protection hidden="1"/>
    </xf>
    <xf numFmtId="0" fontId="15" fillId="0" borderId="6" xfId="0" applyFont="1" applyBorder="1" applyAlignment="1" applyProtection="1">
      <alignment horizontal="center"/>
      <protection hidden="1"/>
    </xf>
    <xf numFmtId="0" fontId="15" fillId="0" borderId="4" xfId="0" applyFont="1" applyBorder="1" applyAlignment="1" applyProtection="1">
      <alignment horizontal="left"/>
      <protection hidden="1"/>
    </xf>
    <xf numFmtId="0" fontId="15" fillId="0" borderId="5" xfId="0" applyFont="1" applyBorder="1" applyAlignment="1" applyProtection="1">
      <alignment horizontal="left"/>
      <protection hidden="1"/>
    </xf>
    <xf numFmtId="0" fontId="15" fillId="0" borderId="6" xfId="0" applyFont="1" applyBorder="1" applyAlignment="1" applyProtection="1">
      <alignment horizontal="left"/>
      <protection hidden="1"/>
    </xf>
    <xf numFmtId="0" fontId="22" fillId="0" borderId="1" xfId="0" applyFont="1" applyFill="1" applyBorder="1" applyAlignment="1" applyProtection="1">
      <alignment horizontal="center" vertical="center" wrapText="1"/>
      <protection hidden="1"/>
    </xf>
    <xf numFmtId="0" fontId="22" fillId="0" borderId="2" xfId="0" applyFont="1" applyBorder="1" applyAlignment="1" applyProtection="1">
      <alignment horizontal="center" vertical="center" wrapText="1"/>
      <protection hidden="1"/>
    </xf>
    <xf numFmtId="0" fontId="22" fillId="0" borderId="3" xfId="0" applyFont="1" applyBorder="1" applyAlignment="1" applyProtection="1">
      <alignment horizontal="center" vertical="center" wrapText="1"/>
      <protection hidden="1"/>
    </xf>
    <xf numFmtId="0" fontId="15" fillId="0" borderId="4" xfId="0" applyFont="1" applyBorder="1" applyAlignment="1" applyProtection="1">
      <alignment horizontal="center" vertical="top"/>
      <protection hidden="1"/>
    </xf>
    <xf numFmtId="0" fontId="15" fillId="0" borderId="5" xfId="0" applyFont="1" applyBorder="1" applyAlignment="1" applyProtection="1">
      <alignment horizontal="center" vertical="top"/>
      <protection hidden="1"/>
    </xf>
    <xf numFmtId="0" fontId="15" fillId="0" borderId="6" xfId="0" applyFont="1" applyBorder="1" applyAlignment="1" applyProtection="1">
      <alignment horizontal="center" vertical="top"/>
      <protection hidden="1"/>
    </xf>
    <xf numFmtId="0" fontId="15" fillId="0" borderId="4" xfId="0" applyFont="1" applyBorder="1" applyAlignment="1" applyProtection="1">
      <alignment horizontal="center" vertical="top" wrapText="1"/>
      <protection hidden="1"/>
    </xf>
    <xf numFmtId="0" fontId="15" fillId="0" borderId="5" xfId="0" applyFont="1" applyBorder="1" applyAlignment="1" applyProtection="1">
      <alignment horizontal="center" vertical="top" wrapText="1"/>
      <protection hidden="1"/>
    </xf>
    <xf numFmtId="0" fontId="15" fillId="0" borderId="6" xfId="0" applyFont="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142875</xdr:rowOff>
        </xdr:from>
        <xdr:to>
          <xdr:col>6</xdr:col>
          <xdr:colOff>1047750</xdr:colOff>
          <xdr:row>4</xdr:row>
          <xdr:rowOff>828675</xdr:rowOff>
        </xdr:to>
        <xdr:sp macro="" textlink="">
          <xdr:nvSpPr>
            <xdr:cNvPr id="9225" name="Object 9" hidden="1">
              <a:extLst>
                <a:ext uri="{63B3BB69-23CF-44E3-9099-C40C66FF867C}">
                  <a14:compatExt spid="_x0000_s92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133350</xdr:rowOff>
        </xdr:from>
        <xdr:to>
          <xdr:col>7</xdr:col>
          <xdr:colOff>1076325</xdr:colOff>
          <xdr:row>4</xdr:row>
          <xdr:rowOff>819150</xdr:rowOff>
        </xdr:to>
        <xdr:sp macro="" textlink="">
          <xdr:nvSpPr>
            <xdr:cNvPr id="9226" name="Object 10" hidden="1">
              <a:extLst>
                <a:ext uri="{63B3BB69-23CF-44E3-9099-C40C66FF867C}">
                  <a14:compatExt spid="_x0000_s922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295275</xdr:colOff>
          <xdr:row>5</xdr:row>
          <xdr:rowOff>190500</xdr:rowOff>
        </xdr:from>
        <xdr:to>
          <xdr:col>4</xdr:col>
          <xdr:colOff>1209675</xdr:colOff>
          <xdr:row>5</xdr:row>
          <xdr:rowOff>876300</xdr:rowOff>
        </xdr:to>
        <xdr:sp macro="" textlink="">
          <xdr:nvSpPr>
            <xdr:cNvPr id="7191" name="Object 23" hidden="1">
              <a:extLst>
                <a:ext uri="{63B3BB69-23CF-44E3-9099-C40C66FF867C}">
                  <a14:compatExt spid="_x0000_s719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6</xdr:row>
          <xdr:rowOff>190500</xdr:rowOff>
        </xdr:from>
        <xdr:to>
          <xdr:col>4</xdr:col>
          <xdr:colOff>1162050</xdr:colOff>
          <xdr:row>6</xdr:row>
          <xdr:rowOff>876300</xdr:rowOff>
        </xdr:to>
        <xdr:sp macro="" textlink="">
          <xdr:nvSpPr>
            <xdr:cNvPr id="7192" name="Object 24" hidden="1">
              <a:extLst>
                <a:ext uri="{63B3BB69-23CF-44E3-9099-C40C66FF867C}">
                  <a14:compatExt spid="_x0000_s719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6</xdr:row>
          <xdr:rowOff>219075</xdr:rowOff>
        </xdr:from>
        <xdr:to>
          <xdr:col>5</xdr:col>
          <xdr:colOff>1181100</xdr:colOff>
          <xdr:row>6</xdr:row>
          <xdr:rowOff>904875</xdr:rowOff>
        </xdr:to>
        <xdr:sp macro="" textlink="">
          <xdr:nvSpPr>
            <xdr:cNvPr id="7193" name="Object 25" hidden="1">
              <a:extLst>
                <a:ext uri="{63B3BB69-23CF-44E3-9099-C40C66FF867C}">
                  <a14:compatExt spid="_x0000_s7193"/>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28575</xdr:rowOff>
        </xdr:from>
        <xdr:to>
          <xdr:col>6</xdr:col>
          <xdr:colOff>1028700</xdr:colOff>
          <xdr:row>7</xdr:row>
          <xdr:rowOff>619125</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19</xdr:row>
          <xdr:rowOff>95250</xdr:rowOff>
        </xdr:from>
        <xdr:to>
          <xdr:col>6</xdr:col>
          <xdr:colOff>1047750</xdr:colOff>
          <xdr:row>19</xdr:row>
          <xdr:rowOff>771525</xdr:rowOff>
        </xdr:to>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76200</xdr:rowOff>
        </xdr:from>
        <xdr:to>
          <xdr:col>6</xdr:col>
          <xdr:colOff>1028700</xdr:colOff>
          <xdr:row>20</xdr:row>
          <xdr:rowOff>762000</xdr:rowOff>
        </xdr:to>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28575</xdr:rowOff>
        </xdr:from>
        <xdr:to>
          <xdr:col>6</xdr:col>
          <xdr:colOff>1028700</xdr:colOff>
          <xdr:row>12</xdr:row>
          <xdr:rowOff>619125</xdr:rowOff>
        </xdr:to>
        <xdr:sp macro="" textlink="">
          <xdr:nvSpPr>
            <xdr:cNvPr id="8235" name="Object 43" hidden="1">
              <a:extLst>
                <a:ext uri="{63B3BB69-23CF-44E3-9099-C40C66FF867C}">
                  <a14:compatExt spid="_x0000_s8235"/>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3.vml"/><Relationship Id="rId7" Type="http://schemas.openxmlformats.org/officeDocument/2006/relationships/image" Target="../media/image7.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5" Type="http://schemas.openxmlformats.org/officeDocument/2006/relationships/image" Target="../media/image6.emf"/><Relationship Id="rId10" Type="http://schemas.openxmlformats.org/officeDocument/2006/relationships/package" Target="../embeddings/Microsoft_Word_Document9.docx"/><Relationship Id="rId4" Type="http://schemas.openxmlformats.org/officeDocument/2006/relationships/package" Target="../embeddings/Microsoft_Word_Document6.docx"/><Relationship Id="rId9" Type="http://schemas.openxmlformats.org/officeDocument/2006/relationships/image" Target="../media/image8.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95" customHeight="1" x14ac:dyDescent="0.25">
      <c r="B2" s="79" t="str">
        <f>"Технологическая схема предоставления муниципальной услуги"&amp;CHAR(10)&amp;"«"&amp;'Раздел 1'!C7&amp;"»"</f>
        <v>Технологическая схема предоставления муниципальной услуги
«Выдача порубочного билета»</v>
      </c>
      <c r="C2" s="80"/>
      <c r="D2" s="80"/>
      <c r="E2" s="80"/>
      <c r="F2" s="80"/>
      <c r="G2" s="80"/>
      <c r="H2" s="80"/>
    </row>
    <row r="4" spans="1:8" ht="120" customHeight="1" x14ac:dyDescent="0.25">
      <c r="B4" s="78" t="s">
        <v>98</v>
      </c>
      <c r="C4" s="78"/>
      <c r="D4" s="78"/>
      <c r="E4" s="78"/>
      <c r="F4" s="78"/>
      <c r="G4" s="78"/>
      <c r="H4" s="78"/>
    </row>
    <row r="6" spans="1:8" ht="75" customHeight="1" x14ac:dyDescent="0.25">
      <c r="A6" s="3"/>
      <c r="B6" s="81" t="s">
        <v>127</v>
      </c>
      <c r="C6" s="81"/>
      <c r="D6" s="81"/>
      <c r="E6" s="81"/>
      <c r="F6" s="81"/>
      <c r="G6" s="81"/>
      <c r="H6" s="81"/>
    </row>
    <row r="8" spans="1:8" ht="60" customHeight="1" x14ac:dyDescent="0.25">
      <c r="A8" s="4"/>
      <c r="B8" s="78" t="s">
        <v>128</v>
      </c>
      <c r="C8" s="78"/>
      <c r="D8" s="78"/>
      <c r="E8" s="78"/>
      <c r="F8" s="78"/>
      <c r="G8" s="78"/>
      <c r="H8" s="78"/>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C8" sqref="C8"/>
    </sheetView>
  </sheetViews>
  <sheetFormatPr defaultRowHeight="15" x14ac:dyDescent="0.25"/>
  <cols>
    <col min="1" max="1" width="6.85546875" style="2" customWidth="1"/>
    <col min="2" max="2" width="59.140625" style="2" customWidth="1"/>
    <col min="3" max="3" width="60.7109375" style="2" customWidth="1"/>
    <col min="4" max="16384" width="9.140625" style="2"/>
  </cols>
  <sheetData>
    <row r="1" spans="1:3" x14ac:dyDescent="0.25">
      <c r="A1" s="84" t="s">
        <v>111</v>
      </c>
      <c r="B1" s="84"/>
      <c r="C1" s="84"/>
    </row>
    <row r="2" spans="1:3" x14ac:dyDescent="0.25">
      <c r="A2" s="5" t="s">
        <v>0</v>
      </c>
      <c r="B2" s="5" t="s">
        <v>86</v>
      </c>
      <c r="C2" s="5" t="s">
        <v>87</v>
      </c>
    </row>
    <row r="3" spans="1:3" x14ac:dyDescent="0.25">
      <c r="A3" s="6">
        <v>1</v>
      </c>
      <c r="B3" s="6">
        <v>2</v>
      </c>
      <c r="C3" s="6">
        <v>3</v>
      </c>
    </row>
    <row r="4" spans="1:3" ht="30" x14ac:dyDescent="0.25">
      <c r="A4" s="61" t="s">
        <v>1</v>
      </c>
      <c r="B4" s="62" t="s">
        <v>45</v>
      </c>
      <c r="C4" s="7" t="s">
        <v>119</v>
      </c>
    </row>
    <row r="5" spans="1:3" ht="45" x14ac:dyDescent="0.25">
      <c r="A5" s="61" t="s">
        <v>2</v>
      </c>
      <c r="B5" s="62" t="s">
        <v>68</v>
      </c>
      <c r="C5" s="8" t="s">
        <v>120</v>
      </c>
    </row>
    <row r="6" spans="1:3" ht="15" customHeight="1" x14ac:dyDescent="0.25">
      <c r="A6" s="61" t="s">
        <v>3</v>
      </c>
      <c r="B6" s="62" t="s">
        <v>88</v>
      </c>
      <c r="C6" s="8" t="s">
        <v>112</v>
      </c>
    </row>
    <row r="7" spans="1:3" ht="30" x14ac:dyDescent="0.25">
      <c r="A7" s="61" t="s">
        <v>4</v>
      </c>
      <c r="B7" s="62" t="s">
        <v>47</v>
      </c>
      <c r="C7" s="8" t="s">
        <v>113</v>
      </c>
    </row>
    <row r="8" spans="1:3" ht="346.5" customHeight="1" x14ac:dyDescent="0.25">
      <c r="A8" s="61" t="s">
        <v>5</v>
      </c>
      <c r="B8" s="62" t="s">
        <v>46</v>
      </c>
      <c r="C8" s="9" t="s">
        <v>180</v>
      </c>
    </row>
    <row r="9" spans="1:3" x14ac:dyDescent="0.25">
      <c r="A9" s="61" t="s">
        <v>6</v>
      </c>
      <c r="B9" s="62"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порубочного билета</v>
      </c>
    </row>
    <row r="10" spans="1:3" x14ac:dyDescent="0.25">
      <c r="A10" s="82" t="s">
        <v>7</v>
      </c>
      <c r="B10" s="83" t="s">
        <v>121</v>
      </c>
      <c r="C10" s="9" t="s">
        <v>89</v>
      </c>
    </row>
    <row r="11" spans="1:3" x14ac:dyDescent="0.25">
      <c r="A11" s="82"/>
      <c r="B11" s="83"/>
      <c r="C11" s="9" t="s">
        <v>48</v>
      </c>
    </row>
    <row r="12" spans="1:3" x14ac:dyDescent="0.25">
      <c r="A12" s="82"/>
      <c r="B12" s="83"/>
      <c r="C12" s="9" t="s">
        <v>50</v>
      </c>
    </row>
    <row r="13" spans="1:3" ht="30" x14ac:dyDescent="0.25">
      <c r="A13" s="82"/>
      <c r="B13" s="83"/>
      <c r="C13" s="9" t="s">
        <v>49</v>
      </c>
    </row>
    <row r="14" spans="1:3" ht="30" x14ac:dyDescent="0.25">
      <c r="A14" s="82"/>
      <c r="B14" s="83"/>
      <c r="C14" s="9" t="s">
        <v>51</v>
      </c>
    </row>
    <row r="15" spans="1:3" s="10" customFormat="1" x14ac:dyDescent="0.25">
      <c r="A15" s="82"/>
      <c r="B15" s="83"/>
      <c r="C15" s="9" t="s">
        <v>90</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E3" zoomScale="85" zoomScaleNormal="100" zoomScaleSheetLayoutView="85" workbookViewId="0">
      <selection activeCell="M5" sqref="M5"/>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7.28515625" style="2" customWidth="1"/>
    <col min="14" max="16384" width="9.140625" style="2"/>
  </cols>
  <sheetData>
    <row r="1" spans="1:13" x14ac:dyDescent="0.25">
      <c r="A1" s="84" t="s">
        <v>92</v>
      </c>
      <c r="B1" s="84"/>
      <c r="C1" s="84"/>
      <c r="D1" s="84"/>
      <c r="E1" s="84"/>
      <c r="F1" s="84"/>
      <c r="G1" s="84"/>
      <c r="H1" s="84"/>
      <c r="I1" s="84"/>
      <c r="J1" s="84"/>
      <c r="K1" s="84"/>
      <c r="L1" s="84"/>
      <c r="M1" s="84"/>
    </row>
    <row r="2" spans="1:13" ht="36" customHeight="1" x14ac:dyDescent="0.25">
      <c r="A2" s="85" t="s">
        <v>0</v>
      </c>
      <c r="B2" s="87" t="s">
        <v>11</v>
      </c>
      <c r="C2" s="78" t="s">
        <v>10</v>
      </c>
      <c r="D2" s="78"/>
      <c r="E2" s="78" t="s">
        <v>13</v>
      </c>
      <c r="F2" s="78" t="s">
        <v>14</v>
      </c>
      <c r="G2" s="78" t="s">
        <v>15</v>
      </c>
      <c r="H2" s="78" t="s">
        <v>122</v>
      </c>
      <c r="I2" s="89" t="s">
        <v>52</v>
      </c>
      <c r="J2" s="90"/>
      <c r="K2" s="91"/>
      <c r="L2" s="78" t="s">
        <v>17</v>
      </c>
      <c r="M2" s="78" t="s">
        <v>60</v>
      </c>
    </row>
    <row r="3" spans="1:13" ht="120" x14ac:dyDescent="0.25">
      <c r="A3" s="86"/>
      <c r="B3" s="88"/>
      <c r="C3" s="60" t="s">
        <v>9</v>
      </c>
      <c r="D3" s="60" t="s">
        <v>12</v>
      </c>
      <c r="E3" s="78"/>
      <c r="F3" s="78"/>
      <c r="G3" s="78"/>
      <c r="H3" s="78"/>
      <c r="I3" s="60" t="s">
        <v>53</v>
      </c>
      <c r="J3" s="60" t="s">
        <v>16</v>
      </c>
      <c r="K3" s="60" t="s">
        <v>54</v>
      </c>
      <c r="L3" s="78"/>
      <c r="M3" s="78"/>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134</v>
      </c>
      <c r="C5" s="14" t="s">
        <v>150</v>
      </c>
      <c r="D5" s="14" t="s">
        <v>150</v>
      </c>
      <c r="E5" s="56" t="s">
        <v>135</v>
      </c>
      <c r="F5" s="57" t="s">
        <v>138</v>
      </c>
      <c r="G5" s="14" t="s">
        <v>139</v>
      </c>
      <c r="H5" s="58" t="s">
        <v>69</v>
      </c>
      <c r="I5" s="58" t="s">
        <v>70</v>
      </c>
      <c r="J5" s="58" t="s">
        <v>69</v>
      </c>
      <c r="K5" s="58" t="s">
        <v>69</v>
      </c>
      <c r="L5" s="69" t="s">
        <v>160</v>
      </c>
      <c r="M5" s="114" t="s">
        <v>181</v>
      </c>
    </row>
    <row r="6" spans="1:13" x14ac:dyDescent="0.25">
      <c r="A6" s="16"/>
      <c r="B6" s="17"/>
      <c r="C6" s="17"/>
      <c r="D6" s="17"/>
      <c r="E6" s="17"/>
      <c r="F6" s="17"/>
      <c r="G6" s="17"/>
      <c r="H6" s="18"/>
      <c r="I6" s="18"/>
      <c r="J6" s="18"/>
      <c r="K6" s="18"/>
      <c r="L6" s="17"/>
      <c r="M6" s="17"/>
    </row>
    <row r="7" spans="1:13" x14ac:dyDescent="0.25">
      <c r="A7" s="16"/>
      <c r="B7" s="17"/>
      <c r="C7" s="17"/>
      <c r="D7" s="17"/>
      <c r="E7" s="17"/>
      <c r="F7" s="17"/>
      <c r="G7" s="17"/>
      <c r="H7" s="18"/>
      <c r="I7" s="18"/>
      <c r="J7" s="18"/>
      <c r="K7" s="18"/>
      <c r="L7" s="17"/>
      <c r="M7" s="17"/>
    </row>
    <row r="8" spans="1:13" x14ac:dyDescent="0.25">
      <c r="A8" s="16"/>
      <c r="B8" s="19"/>
      <c r="C8" s="19"/>
      <c r="D8" s="19"/>
      <c r="E8" s="19"/>
      <c r="F8" s="19"/>
      <c r="G8" s="19"/>
      <c r="H8" s="16"/>
      <c r="I8" s="16"/>
      <c r="J8" s="16"/>
      <c r="K8" s="16"/>
      <c r="L8" s="19"/>
      <c r="M8" s="19"/>
    </row>
    <row r="9" spans="1:13" x14ac:dyDescent="0.25">
      <c r="A9" s="16"/>
      <c r="B9" s="19"/>
      <c r="C9" s="19"/>
      <c r="D9" s="19"/>
      <c r="E9" s="19"/>
      <c r="F9" s="19"/>
      <c r="G9" s="19"/>
      <c r="H9" s="16"/>
      <c r="I9" s="16"/>
      <c r="J9" s="16"/>
      <c r="K9" s="16"/>
      <c r="L9" s="19"/>
      <c r="M9" s="19"/>
    </row>
    <row r="10" spans="1:13" x14ac:dyDescent="0.25">
      <c r="A10" s="16"/>
      <c r="B10" s="19"/>
      <c r="C10" s="19"/>
      <c r="D10" s="19"/>
      <c r="E10" s="19"/>
      <c r="F10" s="19"/>
      <c r="G10" s="19"/>
      <c r="H10" s="16"/>
      <c r="I10" s="16"/>
      <c r="J10" s="16"/>
      <c r="K10" s="16"/>
      <c r="L10" s="19"/>
      <c r="M10" s="19"/>
    </row>
    <row r="11" spans="1:13" x14ac:dyDescent="0.25">
      <c r="A11" s="16"/>
      <c r="B11" s="19"/>
      <c r="C11" s="19"/>
      <c r="D11" s="19"/>
      <c r="E11" s="19"/>
      <c r="F11" s="19"/>
      <c r="G11" s="19"/>
      <c r="H11" s="16"/>
      <c r="I11" s="16"/>
      <c r="J11" s="16"/>
      <c r="K11" s="16"/>
      <c r="L11" s="19"/>
      <c r="M11" s="19"/>
    </row>
    <row r="12" spans="1:13" x14ac:dyDescent="0.25">
      <c r="A12" s="16"/>
      <c r="B12" s="19"/>
      <c r="C12" s="19"/>
      <c r="D12" s="19"/>
      <c r="E12" s="19"/>
      <c r="F12" s="19"/>
      <c r="G12" s="19"/>
      <c r="H12" s="16"/>
      <c r="I12" s="16"/>
      <c r="J12" s="16"/>
      <c r="K12" s="16"/>
      <c r="L12" s="19"/>
      <c r="M12" s="19"/>
    </row>
    <row r="13" spans="1:13" x14ac:dyDescent="0.25">
      <c r="A13" s="16"/>
      <c r="B13" s="19"/>
      <c r="C13" s="19"/>
      <c r="D13" s="19"/>
      <c r="E13" s="19"/>
      <c r="F13" s="19"/>
      <c r="G13" s="19"/>
      <c r="H13" s="16"/>
      <c r="I13" s="16"/>
      <c r="J13" s="16"/>
      <c r="K13" s="16"/>
      <c r="L13" s="19"/>
      <c r="M13" s="19"/>
    </row>
    <row r="14" spans="1:13" x14ac:dyDescent="0.25">
      <c r="A14" s="16"/>
      <c r="B14" s="19"/>
      <c r="C14" s="19"/>
      <c r="D14" s="19"/>
      <c r="E14" s="19"/>
      <c r="F14" s="19"/>
      <c r="G14" s="19"/>
      <c r="H14" s="16"/>
      <c r="I14" s="16"/>
      <c r="J14" s="16"/>
      <c r="K14" s="16"/>
      <c r="L14" s="19"/>
      <c r="M14" s="19"/>
    </row>
    <row r="15" spans="1:13" x14ac:dyDescent="0.25">
      <c r="A15" s="16"/>
      <c r="B15" s="19"/>
      <c r="C15" s="19"/>
      <c r="D15" s="19"/>
      <c r="E15" s="19"/>
      <c r="F15" s="19"/>
      <c r="G15" s="19"/>
      <c r="H15" s="16"/>
      <c r="I15" s="16"/>
      <c r="J15" s="16"/>
      <c r="K15" s="16"/>
      <c r="L15" s="19"/>
      <c r="M15" s="19"/>
    </row>
    <row r="16" spans="1:13" x14ac:dyDescent="0.25">
      <c r="A16" s="16"/>
      <c r="B16" s="19"/>
      <c r="C16" s="19"/>
      <c r="D16" s="19"/>
      <c r="E16" s="19"/>
      <c r="F16" s="19"/>
      <c r="G16" s="19"/>
      <c r="H16" s="16"/>
      <c r="I16" s="16"/>
      <c r="J16" s="16"/>
      <c r="K16" s="16"/>
      <c r="L16" s="19"/>
      <c r="M16" s="19"/>
    </row>
    <row r="17" spans="1:13" x14ac:dyDescent="0.25">
      <c r="A17" s="16"/>
      <c r="B17" s="19"/>
      <c r="C17" s="19"/>
      <c r="D17" s="19"/>
      <c r="E17" s="19"/>
      <c r="F17" s="19"/>
      <c r="G17" s="19"/>
      <c r="H17" s="16"/>
      <c r="I17" s="16"/>
      <c r="J17" s="16"/>
      <c r="K17" s="16"/>
      <c r="L17" s="19"/>
      <c r="M17" s="19"/>
    </row>
    <row r="18" spans="1:13" x14ac:dyDescent="0.25">
      <c r="A18" s="16"/>
      <c r="B18" s="19"/>
      <c r="C18" s="19"/>
      <c r="D18" s="19"/>
      <c r="E18" s="19"/>
      <c r="F18" s="19"/>
      <c r="G18" s="19"/>
      <c r="H18" s="16"/>
      <c r="I18" s="16"/>
      <c r="J18" s="16"/>
      <c r="K18" s="16"/>
      <c r="L18" s="19"/>
      <c r="M18" s="19"/>
    </row>
    <row r="19" spans="1:13" x14ac:dyDescent="0.25">
      <c r="A19" s="16"/>
      <c r="B19" s="19"/>
      <c r="C19" s="19"/>
      <c r="D19" s="19"/>
      <c r="E19" s="19"/>
      <c r="F19" s="19"/>
      <c r="G19" s="19"/>
      <c r="H19" s="16"/>
      <c r="I19" s="16"/>
      <c r="J19" s="16"/>
      <c r="K19" s="16"/>
      <c r="L19" s="19"/>
      <c r="M19" s="19"/>
    </row>
    <row r="20" spans="1:13" x14ac:dyDescent="0.25">
      <c r="A20" s="16"/>
      <c r="B20" s="19"/>
      <c r="C20" s="19"/>
      <c r="D20" s="19"/>
      <c r="E20" s="19"/>
      <c r="F20" s="19"/>
      <c r="G20" s="19"/>
      <c r="H20" s="16"/>
      <c r="I20" s="16"/>
      <c r="J20" s="16"/>
      <c r="K20" s="16"/>
      <c r="L20" s="19"/>
      <c r="M20" s="1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8"/>
  <sheetViews>
    <sheetView view="pageBreakPreview" zoomScale="85" zoomScaleNormal="100" zoomScaleSheetLayoutView="85" workbookViewId="0">
      <selection activeCell="B5" sqref="B5:B8"/>
    </sheetView>
  </sheetViews>
  <sheetFormatPr defaultRowHeight="15" x14ac:dyDescent="0.25"/>
  <cols>
    <col min="1" max="1" width="9.140625" style="2"/>
    <col min="2" max="2" width="41.425781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4" t="s">
        <v>91</v>
      </c>
      <c r="B1" s="84"/>
      <c r="C1" s="84"/>
      <c r="D1" s="84"/>
      <c r="E1" s="84"/>
      <c r="F1" s="84"/>
      <c r="G1" s="84"/>
      <c r="H1" s="84"/>
    </row>
    <row r="2" spans="1:8" ht="120" x14ac:dyDescent="0.25">
      <c r="A2" s="20" t="s">
        <v>18</v>
      </c>
      <c r="B2" s="20" t="s">
        <v>19</v>
      </c>
      <c r="C2" s="20" t="s">
        <v>20</v>
      </c>
      <c r="D2" s="20" t="s">
        <v>21</v>
      </c>
      <c r="E2" s="20" t="s">
        <v>22</v>
      </c>
      <c r="F2" s="20" t="s">
        <v>23</v>
      </c>
      <c r="G2" s="20" t="s">
        <v>123</v>
      </c>
      <c r="H2" s="20" t="s">
        <v>110</v>
      </c>
    </row>
    <row r="3" spans="1:8" x14ac:dyDescent="0.25">
      <c r="A3" s="21">
        <v>1</v>
      </c>
      <c r="B3" s="21">
        <v>2</v>
      </c>
      <c r="C3" s="21">
        <v>3</v>
      </c>
      <c r="D3" s="21">
        <v>4</v>
      </c>
      <c r="E3" s="21">
        <v>5</v>
      </c>
      <c r="F3" s="21">
        <v>6</v>
      </c>
      <c r="G3" s="21">
        <v>7</v>
      </c>
      <c r="H3" s="21">
        <v>8</v>
      </c>
    </row>
    <row r="4" spans="1:8" x14ac:dyDescent="0.25">
      <c r="A4" s="92" t="str">
        <f>'Раздел 2'!$B$5</f>
        <v>Получение порубочного билета</v>
      </c>
      <c r="B4" s="92"/>
      <c r="C4" s="92"/>
      <c r="D4" s="92"/>
      <c r="E4" s="92"/>
      <c r="F4" s="92"/>
      <c r="G4" s="92"/>
      <c r="H4" s="92"/>
    </row>
    <row r="5" spans="1:8" ht="63" customHeight="1" x14ac:dyDescent="0.25">
      <c r="A5" s="93" t="s">
        <v>1</v>
      </c>
      <c r="B5" s="95" t="s">
        <v>161</v>
      </c>
      <c r="C5" s="95" t="s">
        <v>162</v>
      </c>
      <c r="D5" s="70" t="s">
        <v>163</v>
      </c>
      <c r="E5" s="94" t="s">
        <v>71</v>
      </c>
      <c r="F5" s="94" t="s">
        <v>72</v>
      </c>
      <c r="G5" s="94" t="s">
        <v>73</v>
      </c>
      <c r="H5" s="94" t="s">
        <v>99</v>
      </c>
    </row>
    <row r="6" spans="1:8" ht="25.5" x14ac:dyDescent="0.25">
      <c r="A6" s="93"/>
      <c r="B6" s="96"/>
      <c r="C6" s="96"/>
      <c r="D6" s="71" t="s">
        <v>164</v>
      </c>
      <c r="E6" s="94"/>
      <c r="F6" s="94"/>
      <c r="G6" s="94"/>
      <c r="H6" s="94"/>
    </row>
    <row r="7" spans="1:8" ht="38.25" x14ac:dyDescent="0.25">
      <c r="A7" s="93"/>
      <c r="B7" s="96"/>
      <c r="C7" s="96"/>
      <c r="D7" s="71" t="s">
        <v>165</v>
      </c>
      <c r="E7" s="94"/>
      <c r="F7" s="94"/>
      <c r="G7" s="94"/>
      <c r="H7" s="94"/>
    </row>
    <row r="8" spans="1:8" ht="163.5" customHeight="1" x14ac:dyDescent="0.25">
      <c r="A8" s="93"/>
      <c r="B8" s="96"/>
      <c r="C8" s="97"/>
      <c r="D8" s="72" t="s">
        <v>166</v>
      </c>
      <c r="E8" s="94"/>
      <c r="F8" s="94"/>
      <c r="G8" s="94"/>
      <c r="H8" s="94"/>
    </row>
  </sheetData>
  <sheetProtection selectLockedCells="1" selectUnlockedCells="1"/>
  <mergeCells count="9">
    <mergeCell ref="A1:H1"/>
    <mergeCell ref="A4:H4"/>
    <mergeCell ref="A5:A8"/>
    <mergeCell ref="E5:E8"/>
    <mergeCell ref="F5:F8"/>
    <mergeCell ref="G5:G8"/>
    <mergeCell ref="H5:H8"/>
    <mergeCell ref="C5:C8"/>
    <mergeCell ref="B5:B8"/>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0"/>
  <sheetViews>
    <sheetView view="pageBreakPreview" zoomScale="85" zoomScaleNormal="100" zoomScaleSheetLayoutView="85" workbookViewId="0">
      <selection activeCell="C5" sqref="C5"/>
    </sheetView>
  </sheetViews>
  <sheetFormatPr defaultRowHeight="15" x14ac:dyDescent="0.25"/>
  <cols>
    <col min="1" max="1" width="6.42578125" style="2" customWidth="1"/>
    <col min="2" max="3" width="36.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84" t="s">
        <v>93</v>
      </c>
      <c r="B1" s="84"/>
      <c r="C1" s="84"/>
      <c r="D1" s="84"/>
      <c r="E1" s="84"/>
      <c r="F1" s="84"/>
      <c r="G1" s="84"/>
      <c r="H1" s="84"/>
    </row>
    <row r="2" spans="1:8" ht="106.5" customHeight="1" x14ac:dyDescent="0.25">
      <c r="A2" s="61" t="s">
        <v>18</v>
      </c>
      <c r="B2" s="60" t="s">
        <v>24</v>
      </c>
      <c r="C2" s="60" t="s">
        <v>25</v>
      </c>
      <c r="D2" s="60" t="s">
        <v>26</v>
      </c>
      <c r="E2" s="60" t="s">
        <v>55</v>
      </c>
      <c r="F2" s="60" t="s">
        <v>27</v>
      </c>
      <c r="G2" s="60" t="s">
        <v>28</v>
      </c>
      <c r="H2" s="60" t="s">
        <v>43</v>
      </c>
    </row>
    <row r="3" spans="1:8" x14ac:dyDescent="0.25">
      <c r="A3" s="11">
        <v>1</v>
      </c>
      <c r="B3" s="11">
        <v>2</v>
      </c>
      <c r="C3" s="11">
        <v>3</v>
      </c>
      <c r="D3" s="11">
        <v>4</v>
      </c>
      <c r="E3" s="11">
        <v>5</v>
      </c>
      <c r="F3" s="11">
        <v>6</v>
      </c>
      <c r="G3" s="11">
        <v>7</v>
      </c>
      <c r="H3" s="11">
        <v>8</v>
      </c>
    </row>
    <row r="4" spans="1:8" x14ac:dyDescent="0.25">
      <c r="A4" s="98" t="str">
        <f>'Раздел 2'!$B$5</f>
        <v>Получение порубочного билета</v>
      </c>
      <c r="B4" s="98"/>
      <c r="C4" s="98"/>
      <c r="D4" s="98"/>
      <c r="E4" s="98"/>
      <c r="F4" s="98"/>
      <c r="G4" s="98"/>
      <c r="H4" s="98"/>
    </row>
    <row r="5" spans="1:8" ht="75" customHeight="1" x14ac:dyDescent="0.25">
      <c r="A5" s="13">
        <v>1</v>
      </c>
      <c r="B5" s="49" t="s">
        <v>101</v>
      </c>
      <c r="C5" s="49" t="s">
        <v>101</v>
      </c>
      <c r="D5" s="23" t="s">
        <v>74</v>
      </c>
      <c r="E5" s="73" t="s">
        <v>70</v>
      </c>
      <c r="F5" s="74" t="s">
        <v>167</v>
      </c>
      <c r="G5" s="24"/>
      <c r="H5" s="24"/>
    </row>
    <row r="6" spans="1:8" ht="105" x14ac:dyDescent="0.25">
      <c r="A6" s="13">
        <v>2</v>
      </c>
      <c r="B6" s="49" t="s">
        <v>102</v>
      </c>
      <c r="C6" s="49" t="s">
        <v>102</v>
      </c>
      <c r="D6" s="25" t="s">
        <v>74</v>
      </c>
      <c r="E6" s="75" t="s">
        <v>169</v>
      </c>
      <c r="F6" s="74" t="s">
        <v>168</v>
      </c>
      <c r="G6" s="26" t="s">
        <v>69</v>
      </c>
      <c r="H6" s="26" t="s">
        <v>69</v>
      </c>
    </row>
    <row r="7" spans="1:8" ht="90" x14ac:dyDescent="0.25">
      <c r="A7" s="26">
        <v>3</v>
      </c>
      <c r="B7" s="27" t="s">
        <v>114</v>
      </c>
      <c r="C7" s="27" t="s">
        <v>114</v>
      </c>
      <c r="D7" s="28" t="s">
        <v>74</v>
      </c>
      <c r="E7" s="68" t="s">
        <v>170</v>
      </c>
      <c r="F7" s="53"/>
      <c r="G7" s="30" t="s">
        <v>69</v>
      </c>
      <c r="H7" s="30" t="s">
        <v>69</v>
      </c>
    </row>
    <row r="8" spans="1:8" ht="77.25" customHeight="1" x14ac:dyDescent="0.25">
      <c r="A8" s="13">
        <v>4</v>
      </c>
      <c r="B8" s="49" t="s">
        <v>103</v>
      </c>
      <c r="C8" s="49" t="s">
        <v>103</v>
      </c>
      <c r="D8" s="28" t="s">
        <v>74</v>
      </c>
      <c r="E8" s="31" t="s">
        <v>70</v>
      </c>
      <c r="F8" s="23"/>
      <c r="G8" s="32" t="s">
        <v>69</v>
      </c>
      <c r="H8" s="32" t="s">
        <v>69</v>
      </c>
    </row>
    <row r="9" spans="1:8" ht="30" x14ac:dyDescent="0.25">
      <c r="A9" s="26">
        <v>5</v>
      </c>
      <c r="B9" s="33" t="s">
        <v>104</v>
      </c>
      <c r="C9" s="33" t="s">
        <v>104</v>
      </c>
      <c r="D9" s="28" t="s">
        <v>74</v>
      </c>
      <c r="E9" s="31" t="s">
        <v>70</v>
      </c>
      <c r="F9" s="34"/>
      <c r="G9" s="32" t="s">
        <v>69</v>
      </c>
      <c r="H9" s="32" t="s">
        <v>69</v>
      </c>
    </row>
    <row r="10" spans="1:8" x14ac:dyDescent="0.25">
      <c r="A10" s="13">
        <v>6</v>
      </c>
      <c r="B10" s="33" t="s">
        <v>105</v>
      </c>
      <c r="C10" s="33" t="s">
        <v>105</v>
      </c>
      <c r="D10" s="28" t="s">
        <v>74</v>
      </c>
      <c r="E10" s="29" t="s">
        <v>70</v>
      </c>
      <c r="F10" s="34"/>
      <c r="G10" s="30" t="s">
        <v>69</v>
      </c>
      <c r="H10" s="30"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1" orientation="landscape" r:id="rId1"/>
  <drawing r:id="rId2"/>
  <legacyDrawing r:id="rId3"/>
  <oleObjects>
    <mc:AlternateContent xmlns:mc="http://schemas.openxmlformats.org/markup-compatibility/2006">
      <mc:Choice Requires="x14">
        <oleObject progId="Документ" dvAspect="DVASPECT_ICON" shapeId="9225" r:id="rId4">
          <objectPr locked="0" defaultSize="0" autoPict="0" r:id="rId5">
            <anchor moveWithCells="1">
              <from>
                <xdr:col>6</xdr:col>
                <xdr:colOff>133350</xdr:colOff>
                <xdr:row>4</xdr:row>
                <xdr:rowOff>142875</xdr:rowOff>
              </from>
              <to>
                <xdr:col>6</xdr:col>
                <xdr:colOff>1047750</xdr:colOff>
                <xdr:row>4</xdr:row>
                <xdr:rowOff>828675</xdr:rowOff>
              </to>
            </anchor>
          </objectPr>
        </oleObject>
      </mc:Choice>
      <mc:Fallback>
        <oleObject progId="Документ" dvAspect="DVASPECT_ICON" shapeId="9225" r:id="rId4"/>
      </mc:Fallback>
    </mc:AlternateContent>
    <mc:AlternateContent xmlns:mc="http://schemas.openxmlformats.org/markup-compatibility/2006">
      <mc:Choice Requires="x14">
        <oleObject progId="Документ" dvAspect="DVASPECT_ICON" shapeId="9226" r:id="rId6">
          <objectPr locked="0" defaultSize="0" autoPict="0" r:id="rId7">
            <anchor moveWithCells="1">
              <from>
                <xdr:col>7</xdr:col>
                <xdr:colOff>161925</xdr:colOff>
                <xdr:row>4</xdr:row>
                <xdr:rowOff>133350</xdr:rowOff>
              </from>
              <to>
                <xdr:col>7</xdr:col>
                <xdr:colOff>1076325</xdr:colOff>
                <xdr:row>4</xdr:row>
                <xdr:rowOff>819150</xdr:rowOff>
              </to>
            </anchor>
          </objectPr>
        </oleObject>
      </mc:Choice>
      <mc:Fallback>
        <oleObject progId="Документ" dvAspect="DVASPECT_ICON" shapeId="922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1" style="2" customWidth="1"/>
    <col min="3" max="3" width="24.85546875" style="2" customWidth="1"/>
    <col min="4" max="4" width="21.140625" style="2" customWidth="1"/>
    <col min="5" max="5" width="21.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5" customFormat="1" x14ac:dyDescent="0.25">
      <c r="A1" s="102" t="s">
        <v>94</v>
      </c>
      <c r="B1" s="103"/>
      <c r="C1" s="103"/>
      <c r="D1" s="103"/>
      <c r="E1" s="103"/>
      <c r="F1" s="103"/>
      <c r="G1" s="103"/>
      <c r="H1" s="103"/>
      <c r="I1" s="104"/>
    </row>
    <row r="2" spans="1:9" ht="105" x14ac:dyDescent="0.25">
      <c r="A2" s="60" t="s">
        <v>29</v>
      </c>
      <c r="B2" s="60" t="s">
        <v>44</v>
      </c>
      <c r="C2" s="60" t="s">
        <v>30</v>
      </c>
      <c r="D2" s="60" t="s">
        <v>31</v>
      </c>
      <c r="E2" s="60" t="s">
        <v>32</v>
      </c>
      <c r="F2" s="60" t="s">
        <v>56</v>
      </c>
      <c r="G2" s="60" t="s">
        <v>33</v>
      </c>
      <c r="H2" s="60" t="s">
        <v>108</v>
      </c>
      <c r="I2" s="60" t="s">
        <v>109</v>
      </c>
    </row>
    <row r="3" spans="1:9" x14ac:dyDescent="0.25">
      <c r="A3" s="11">
        <v>1</v>
      </c>
      <c r="B3" s="11">
        <v>2</v>
      </c>
      <c r="C3" s="11">
        <v>3</v>
      </c>
      <c r="D3" s="11">
        <v>4</v>
      </c>
      <c r="E3" s="11">
        <v>5</v>
      </c>
      <c r="F3" s="11">
        <v>6</v>
      </c>
      <c r="G3" s="11">
        <v>7</v>
      </c>
      <c r="H3" s="11">
        <v>8</v>
      </c>
      <c r="I3" s="11">
        <v>9</v>
      </c>
    </row>
    <row r="4" spans="1:9" x14ac:dyDescent="0.25">
      <c r="A4" s="99" t="str">
        <f>'Раздел 2'!$B$5</f>
        <v>Получение порубочного билета</v>
      </c>
      <c r="B4" s="100"/>
      <c r="C4" s="100"/>
      <c r="D4" s="100"/>
      <c r="E4" s="100"/>
      <c r="F4" s="100"/>
      <c r="G4" s="100"/>
      <c r="H4" s="100"/>
      <c r="I4" s="101"/>
    </row>
    <row r="5" spans="1:9" x14ac:dyDescent="0.25">
      <c r="A5" s="50" t="s">
        <v>69</v>
      </c>
      <c r="B5" s="51" t="s">
        <v>69</v>
      </c>
      <c r="C5" s="51" t="s">
        <v>69</v>
      </c>
      <c r="D5" s="51" t="s">
        <v>69</v>
      </c>
      <c r="E5" s="51" t="s">
        <v>69</v>
      </c>
      <c r="F5" s="50" t="s">
        <v>69</v>
      </c>
      <c r="G5" s="50" t="s">
        <v>69</v>
      </c>
      <c r="H5" s="50" t="s">
        <v>69</v>
      </c>
      <c r="I5" s="50"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activeCell="C6" sqref="C6"/>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5.85546875" style="2" customWidth="1"/>
    <col min="8" max="8" width="14" style="2" customWidth="1"/>
    <col min="9" max="9" width="18.5703125" style="2" customWidth="1"/>
    <col min="10" max="16384" width="9.140625" style="2"/>
  </cols>
  <sheetData>
    <row r="1" spans="1:9" s="35" customFormat="1" x14ac:dyDescent="0.25">
      <c r="A1" s="102" t="s">
        <v>95</v>
      </c>
      <c r="B1" s="103"/>
      <c r="C1" s="103"/>
      <c r="D1" s="103"/>
      <c r="E1" s="103"/>
      <c r="F1" s="103"/>
      <c r="G1" s="103"/>
      <c r="H1" s="103"/>
      <c r="I1" s="104"/>
    </row>
    <row r="2" spans="1:9" ht="61.5" customHeight="1" x14ac:dyDescent="0.25">
      <c r="A2" s="85" t="s">
        <v>0</v>
      </c>
      <c r="B2" s="87" t="s">
        <v>34</v>
      </c>
      <c r="C2" s="87" t="s">
        <v>35</v>
      </c>
      <c r="D2" s="87" t="s">
        <v>57</v>
      </c>
      <c r="E2" s="87" t="s">
        <v>58</v>
      </c>
      <c r="F2" s="87" t="s">
        <v>59</v>
      </c>
      <c r="G2" s="87" t="s">
        <v>60</v>
      </c>
      <c r="H2" s="89" t="s">
        <v>61</v>
      </c>
      <c r="I2" s="91"/>
    </row>
    <row r="3" spans="1:9" ht="21.75" customHeight="1" x14ac:dyDescent="0.25">
      <c r="A3" s="86"/>
      <c r="B3" s="88"/>
      <c r="C3" s="88"/>
      <c r="D3" s="88"/>
      <c r="E3" s="88"/>
      <c r="F3" s="88"/>
      <c r="G3" s="88"/>
      <c r="H3" s="61" t="s">
        <v>36</v>
      </c>
      <c r="I3" s="61" t="s">
        <v>37</v>
      </c>
    </row>
    <row r="4" spans="1:9" x14ac:dyDescent="0.25">
      <c r="A4" s="11">
        <v>1</v>
      </c>
      <c r="B4" s="11">
        <v>2</v>
      </c>
      <c r="C4" s="11">
        <v>3</v>
      </c>
      <c r="D4" s="11">
        <v>4</v>
      </c>
      <c r="E4" s="11">
        <v>5</v>
      </c>
      <c r="F4" s="11">
        <v>6</v>
      </c>
      <c r="G4" s="11">
        <v>7</v>
      </c>
      <c r="H4" s="11">
        <v>8</v>
      </c>
      <c r="I4" s="11">
        <v>9</v>
      </c>
    </row>
    <row r="5" spans="1:9" x14ac:dyDescent="0.25">
      <c r="A5" s="99" t="str">
        <f>'Раздел 2'!$B$5</f>
        <v>Получение порубочного билета</v>
      </c>
      <c r="B5" s="100"/>
      <c r="C5" s="100"/>
      <c r="D5" s="100"/>
      <c r="E5" s="100"/>
      <c r="F5" s="100"/>
      <c r="G5" s="100"/>
      <c r="H5" s="100"/>
      <c r="I5" s="101"/>
    </row>
    <row r="6" spans="1:9" ht="300.75" customHeight="1" x14ac:dyDescent="0.25">
      <c r="A6" s="61">
        <v>1</v>
      </c>
      <c r="B6" s="15" t="s">
        <v>152</v>
      </c>
      <c r="C6" s="13" t="s">
        <v>69</v>
      </c>
      <c r="D6" s="61" t="s">
        <v>75</v>
      </c>
      <c r="E6" s="13"/>
      <c r="F6" s="13" t="s">
        <v>69</v>
      </c>
      <c r="G6" s="114" t="s">
        <v>181</v>
      </c>
      <c r="H6" s="15"/>
      <c r="I6" s="15"/>
    </row>
    <row r="7" spans="1:9" ht="300.75" customHeight="1" x14ac:dyDescent="0.25">
      <c r="A7" s="61">
        <v>2</v>
      </c>
      <c r="B7" s="15" t="s">
        <v>153</v>
      </c>
      <c r="C7" s="13" t="s">
        <v>69</v>
      </c>
      <c r="D7" s="61" t="s">
        <v>76</v>
      </c>
      <c r="E7" s="34"/>
      <c r="F7" s="13"/>
      <c r="G7" s="114" t="s">
        <v>181</v>
      </c>
      <c r="H7" s="15"/>
      <c r="I7" s="15"/>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91" r:id="rId4">
          <objectPr locked="0" defaultSize="0" autoPict="0" r:id="rId5">
            <anchor moveWithCells="1">
              <from>
                <xdr:col>4</xdr:col>
                <xdr:colOff>295275</xdr:colOff>
                <xdr:row>5</xdr:row>
                <xdr:rowOff>190500</xdr:rowOff>
              </from>
              <to>
                <xdr:col>4</xdr:col>
                <xdr:colOff>1209675</xdr:colOff>
                <xdr:row>5</xdr:row>
                <xdr:rowOff>876300</xdr:rowOff>
              </to>
            </anchor>
          </objectPr>
        </oleObject>
      </mc:Choice>
      <mc:Fallback>
        <oleObject progId="Документ" dvAspect="DVASPECT_ICON" shapeId="7191" r:id="rId4"/>
      </mc:Fallback>
    </mc:AlternateContent>
    <mc:AlternateContent xmlns:mc="http://schemas.openxmlformats.org/markup-compatibility/2006">
      <mc:Choice Requires="x14">
        <oleObject progId="Документ" dvAspect="DVASPECT_ICON" shapeId="7192" r:id="rId6">
          <objectPr locked="0" defaultSize="0" autoPict="0" r:id="rId7">
            <anchor moveWithCells="1">
              <from>
                <xdr:col>4</xdr:col>
                <xdr:colOff>247650</xdr:colOff>
                <xdr:row>6</xdr:row>
                <xdr:rowOff>190500</xdr:rowOff>
              </from>
              <to>
                <xdr:col>4</xdr:col>
                <xdr:colOff>1162050</xdr:colOff>
                <xdr:row>6</xdr:row>
                <xdr:rowOff>876300</xdr:rowOff>
              </to>
            </anchor>
          </objectPr>
        </oleObject>
      </mc:Choice>
      <mc:Fallback>
        <oleObject progId="Документ" dvAspect="DVASPECT_ICON" shapeId="7192" r:id="rId6"/>
      </mc:Fallback>
    </mc:AlternateContent>
    <mc:AlternateContent xmlns:mc="http://schemas.openxmlformats.org/markup-compatibility/2006">
      <mc:Choice Requires="x14">
        <oleObject progId="Документ" dvAspect="DVASPECT_ICON" shapeId="7193" r:id="rId8">
          <objectPr locked="0" defaultSize="0" autoPict="0" r:id="rId9">
            <anchor moveWithCells="1">
              <from>
                <xdr:col>5</xdr:col>
                <xdr:colOff>266700</xdr:colOff>
                <xdr:row>6</xdr:row>
                <xdr:rowOff>219075</xdr:rowOff>
              </from>
              <to>
                <xdr:col>5</xdr:col>
                <xdr:colOff>1181100</xdr:colOff>
                <xdr:row>6</xdr:row>
                <xdr:rowOff>904875</xdr:rowOff>
              </to>
            </anchor>
          </objectPr>
        </oleObject>
      </mc:Choice>
      <mc:Fallback>
        <oleObject progId="Документ" dvAspect="DVASPECT_ICON" shapeId="7193"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topLeftCell="A19"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5" customFormat="1" x14ac:dyDescent="0.25">
      <c r="A1" s="84" t="s">
        <v>96</v>
      </c>
      <c r="B1" s="84"/>
      <c r="C1" s="84"/>
      <c r="D1" s="84"/>
      <c r="E1" s="84"/>
      <c r="F1" s="84"/>
      <c r="G1" s="84"/>
    </row>
    <row r="2" spans="1:7" ht="90" x14ac:dyDescent="0.25">
      <c r="A2" s="60" t="s">
        <v>38</v>
      </c>
      <c r="B2" s="60" t="s">
        <v>39</v>
      </c>
      <c r="C2" s="60" t="s">
        <v>106</v>
      </c>
      <c r="D2" s="60" t="s">
        <v>62</v>
      </c>
      <c r="E2" s="60" t="s">
        <v>63</v>
      </c>
      <c r="F2" s="60" t="s">
        <v>40</v>
      </c>
      <c r="G2" s="60" t="s">
        <v>64</v>
      </c>
    </row>
    <row r="3" spans="1:7" x14ac:dyDescent="0.25">
      <c r="A3" s="36">
        <v>1</v>
      </c>
      <c r="B3" s="36">
        <v>2</v>
      </c>
      <c r="C3" s="36">
        <v>3</v>
      </c>
      <c r="D3" s="36">
        <v>4</v>
      </c>
      <c r="E3" s="36">
        <v>5</v>
      </c>
      <c r="F3" s="36">
        <v>6</v>
      </c>
      <c r="G3" s="36">
        <v>7</v>
      </c>
    </row>
    <row r="4" spans="1:7" x14ac:dyDescent="0.25">
      <c r="A4" s="111" t="str">
        <f>'Раздел 2'!$B$5</f>
        <v>Получение порубочного билета</v>
      </c>
      <c r="B4" s="112"/>
      <c r="C4" s="112"/>
      <c r="D4" s="112"/>
      <c r="E4" s="112"/>
      <c r="F4" s="112"/>
      <c r="G4" s="113"/>
    </row>
    <row r="5" spans="1:7" x14ac:dyDescent="0.25">
      <c r="A5" s="99" t="s">
        <v>182</v>
      </c>
      <c r="B5" s="100"/>
      <c r="C5" s="100"/>
      <c r="D5" s="100"/>
      <c r="E5" s="100"/>
      <c r="F5" s="100"/>
      <c r="G5" s="101"/>
    </row>
    <row r="6" spans="1:7" ht="114.75" x14ac:dyDescent="0.25">
      <c r="A6" s="37">
        <v>1</v>
      </c>
      <c r="B6" s="38" t="s">
        <v>77</v>
      </c>
      <c r="C6" s="59" t="s">
        <v>141</v>
      </c>
      <c r="D6" s="52" t="s">
        <v>81</v>
      </c>
      <c r="E6" s="54" t="s">
        <v>130</v>
      </c>
      <c r="F6" s="55" t="s">
        <v>70</v>
      </c>
      <c r="G6" s="37" t="s">
        <v>69</v>
      </c>
    </row>
    <row r="7" spans="1:7" ht="239.25" customHeight="1" x14ac:dyDescent="0.25">
      <c r="A7" s="37">
        <v>2</v>
      </c>
      <c r="B7" s="42" t="s">
        <v>79</v>
      </c>
      <c r="C7" s="59" t="s">
        <v>142</v>
      </c>
      <c r="D7" s="52" t="s">
        <v>82</v>
      </c>
      <c r="E7" s="54" t="s">
        <v>130</v>
      </c>
      <c r="F7" s="55" t="s">
        <v>70</v>
      </c>
      <c r="G7" s="37" t="s">
        <v>69</v>
      </c>
    </row>
    <row r="8" spans="1:7" ht="140.25" x14ac:dyDescent="0.25">
      <c r="A8" s="37">
        <v>3</v>
      </c>
      <c r="B8" s="40" t="s">
        <v>78</v>
      </c>
      <c r="C8" s="59" t="s">
        <v>143</v>
      </c>
      <c r="D8" s="52" t="s">
        <v>82</v>
      </c>
      <c r="E8" s="54" t="s">
        <v>130</v>
      </c>
      <c r="F8" s="54" t="s">
        <v>145</v>
      </c>
      <c r="G8" s="41"/>
    </row>
    <row r="9" spans="1:7" ht="177" customHeight="1" x14ac:dyDescent="0.25">
      <c r="A9" s="37">
        <v>4</v>
      </c>
      <c r="B9" s="42" t="s">
        <v>80</v>
      </c>
      <c r="C9" s="59" t="s">
        <v>144</v>
      </c>
      <c r="D9" s="63" t="s">
        <v>100</v>
      </c>
      <c r="E9" s="54" t="s">
        <v>130</v>
      </c>
      <c r="F9" s="54" t="s">
        <v>131</v>
      </c>
      <c r="G9" s="37" t="s">
        <v>69</v>
      </c>
    </row>
    <row r="10" spans="1:7" x14ac:dyDescent="0.25">
      <c r="A10" s="108" t="s">
        <v>140</v>
      </c>
      <c r="B10" s="109"/>
      <c r="C10" s="109"/>
      <c r="D10" s="109"/>
      <c r="E10" s="109"/>
      <c r="F10" s="109"/>
      <c r="G10" s="110"/>
    </row>
    <row r="11" spans="1:7" ht="100.5" customHeight="1" x14ac:dyDescent="0.25">
      <c r="A11" s="37">
        <v>1</v>
      </c>
      <c r="B11" s="38" t="s">
        <v>77</v>
      </c>
      <c r="C11" s="59" t="s">
        <v>146</v>
      </c>
      <c r="D11" s="52" t="s">
        <v>81</v>
      </c>
      <c r="E11" s="54" t="s">
        <v>118</v>
      </c>
      <c r="F11" s="55" t="s">
        <v>70</v>
      </c>
      <c r="G11" s="37" t="s">
        <v>69</v>
      </c>
    </row>
    <row r="12" spans="1:7" ht="151.5" customHeight="1" x14ac:dyDescent="0.25">
      <c r="A12" s="37">
        <v>2</v>
      </c>
      <c r="B12" s="42" t="s">
        <v>79</v>
      </c>
      <c r="C12" s="59" t="s">
        <v>147</v>
      </c>
      <c r="D12" s="52" t="s">
        <v>82</v>
      </c>
      <c r="E12" s="54" t="s">
        <v>118</v>
      </c>
      <c r="F12" s="55" t="s">
        <v>70</v>
      </c>
      <c r="G12" s="37" t="s">
        <v>69</v>
      </c>
    </row>
    <row r="13" spans="1:7" ht="127.5" x14ac:dyDescent="0.25">
      <c r="A13" s="37">
        <v>3</v>
      </c>
      <c r="B13" s="40" t="s">
        <v>78</v>
      </c>
      <c r="C13" s="59" t="s">
        <v>148</v>
      </c>
      <c r="D13" s="64" t="s">
        <v>100</v>
      </c>
      <c r="E13" s="54" t="s">
        <v>118</v>
      </c>
      <c r="F13" s="54" t="s">
        <v>149</v>
      </c>
      <c r="G13" s="41"/>
    </row>
    <row r="14" spans="1:7" x14ac:dyDescent="0.25">
      <c r="A14" s="99" t="s">
        <v>83</v>
      </c>
      <c r="B14" s="100"/>
      <c r="C14" s="100"/>
      <c r="D14" s="100"/>
      <c r="E14" s="100"/>
      <c r="F14" s="100"/>
      <c r="G14" s="101"/>
    </row>
    <row r="15" spans="1:7" ht="63.75" x14ac:dyDescent="0.25">
      <c r="A15" s="37">
        <v>1</v>
      </c>
      <c r="B15" s="44" t="s">
        <v>84</v>
      </c>
      <c r="C15" s="39" t="s">
        <v>136</v>
      </c>
      <c r="D15" s="106" t="s">
        <v>137</v>
      </c>
      <c r="E15" s="54" t="s">
        <v>118</v>
      </c>
      <c r="F15" s="46" t="s">
        <v>124</v>
      </c>
      <c r="G15" s="37" t="s">
        <v>69</v>
      </c>
    </row>
    <row r="16" spans="1:7" ht="239.25" customHeight="1" x14ac:dyDescent="0.25">
      <c r="A16" s="37">
        <v>2</v>
      </c>
      <c r="B16" s="45" t="s">
        <v>85</v>
      </c>
      <c r="C16" s="65" t="s">
        <v>151</v>
      </c>
      <c r="D16" s="107"/>
      <c r="E16" s="54" t="s">
        <v>118</v>
      </c>
      <c r="F16" s="46" t="s">
        <v>124</v>
      </c>
      <c r="G16" s="37" t="s">
        <v>69</v>
      </c>
    </row>
    <row r="17" spans="1:7" x14ac:dyDescent="0.25">
      <c r="A17" s="99" t="s">
        <v>115</v>
      </c>
      <c r="B17" s="100"/>
      <c r="C17" s="100"/>
      <c r="D17" s="100"/>
      <c r="E17" s="100"/>
      <c r="F17" s="100"/>
      <c r="G17" s="101"/>
    </row>
    <row r="18" spans="1:7" ht="38.25" x14ac:dyDescent="0.25">
      <c r="A18" s="37">
        <v>1</v>
      </c>
      <c r="B18" s="44" t="s">
        <v>116</v>
      </c>
      <c r="C18" s="39" t="s">
        <v>117</v>
      </c>
      <c r="D18" s="63" t="s">
        <v>171</v>
      </c>
      <c r="E18" s="43" t="s">
        <v>118</v>
      </c>
      <c r="F18" s="46" t="s">
        <v>70</v>
      </c>
      <c r="G18" s="37" t="s">
        <v>70</v>
      </c>
    </row>
    <row r="19" spans="1:7" x14ac:dyDescent="0.25">
      <c r="A19" s="108" t="s">
        <v>107</v>
      </c>
      <c r="B19" s="109"/>
      <c r="C19" s="109"/>
      <c r="D19" s="109"/>
      <c r="E19" s="109"/>
      <c r="F19" s="109"/>
      <c r="G19" s="110"/>
    </row>
    <row r="20" spans="1:7" ht="153" x14ac:dyDescent="0.25">
      <c r="A20" s="37">
        <v>1</v>
      </c>
      <c r="B20" s="76" t="s">
        <v>172</v>
      </c>
      <c r="C20" s="77" t="s">
        <v>173</v>
      </c>
      <c r="D20" s="105" t="s">
        <v>178</v>
      </c>
      <c r="E20" s="54" t="s">
        <v>129</v>
      </c>
      <c r="F20" s="66" t="s">
        <v>179</v>
      </c>
      <c r="G20" s="37"/>
    </row>
    <row r="21" spans="1:7" ht="165.75" x14ac:dyDescent="0.25">
      <c r="A21" s="37">
        <v>2</v>
      </c>
      <c r="B21" s="76" t="s">
        <v>132</v>
      </c>
      <c r="C21" s="77" t="s">
        <v>174</v>
      </c>
      <c r="D21" s="105"/>
      <c r="E21" s="54" t="s">
        <v>129</v>
      </c>
      <c r="F21" s="66" t="s">
        <v>179</v>
      </c>
      <c r="G21" s="37"/>
    </row>
    <row r="22" spans="1:7" ht="64.5" customHeight="1" x14ac:dyDescent="0.25">
      <c r="A22" s="37">
        <v>3</v>
      </c>
      <c r="B22" s="76" t="s">
        <v>175</v>
      </c>
      <c r="C22" s="77" t="s">
        <v>176</v>
      </c>
      <c r="D22" s="105"/>
      <c r="E22" s="54" t="s">
        <v>129</v>
      </c>
      <c r="F22" s="66" t="s">
        <v>179</v>
      </c>
      <c r="G22" s="37" t="s">
        <v>69</v>
      </c>
    </row>
    <row r="23" spans="1:7" ht="76.5" x14ac:dyDescent="0.25">
      <c r="A23" s="37">
        <v>4</v>
      </c>
      <c r="B23" s="76" t="s">
        <v>133</v>
      </c>
      <c r="C23" s="77" t="s">
        <v>177</v>
      </c>
      <c r="D23" s="105"/>
      <c r="E23" s="54" t="s">
        <v>129</v>
      </c>
      <c r="F23" s="66" t="s">
        <v>179</v>
      </c>
      <c r="G23" s="37"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4" orientation="landscape" r:id="rId1"/>
  <drawing r:id="rId2"/>
  <legacyDrawing r:id="rId3"/>
  <oleObjects>
    <mc:AlternateContent xmlns:mc="http://schemas.openxmlformats.org/markup-compatibility/2006">
      <mc:Choice Requires="x14">
        <oleObject progId="Документ" dvAspect="DVASPECT_ICON" shapeId="8231" r:id="rId4">
          <objectPr locked="0" defaultSize="0" autoPict="0" r:id="rId5">
            <anchor moveWithCells="1">
              <from>
                <xdr:col>6</xdr:col>
                <xdr:colOff>114300</xdr:colOff>
                <xdr:row>7</xdr:row>
                <xdr:rowOff>28575</xdr:rowOff>
              </from>
              <to>
                <xdr:col>6</xdr:col>
                <xdr:colOff>1028700</xdr:colOff>
                <xdr:row>7</xdr:row>
                <xdr:rowOff>619125</xdr:rowOff>
              </to>
            </anchor>
          </objectPr>
        </oleObject>
      </mc:Choice>
      <mc:Fallback>
        <oleObject progId="Документ" dvAspect="DVASPECT_ICON" shapeId="8231" r:id="rId4"/>
      </mc:Fallback>
    </mc:AlternateContent>
    <mc:AlternateContent xmlns:mc="http://schemas.openxmlformats.org/markup-compatibility/2006">
      <mc:Choice Requires="x14">
        <oleObject progId="Документ" dvAspect="DVASPECT_ICON" shapeId="8232" r:id="rId6">
          <objectPr locked="0" defaultSize="0" autoPict="0" r:id="rId7">
            <anchor moveWithCells="1">
              <from>
                <xdr:col>6</xdr:col>
                <xdr:colOff>133350</xdr:colOff>
                <xdr:row>19</xdr:row>
                <xdr:rowOff>95250</xdr:rowOff>
              </from>
              <to>
                <xdr:col>6</xdr:col>
                <xdr:colOff>1047750</xdr:colOff>
                <xdr:row>19</xdr:row>
                <xdr:rowOff>771525</xdr:rowOff>
              </to>
            </anchor>
          </objectPr>
        </oleObject>
      </mc:Choice>
      <mc:Fallback>
        <oleObject progId="Документ" dvAspect="DVASPECT_ICON" shapeId="8232" r:id="rId6"/>
      </mc:Fallback>
    </mc:AlternateContent>
    <mc:AlternateContent xmlns:mc="http://schemas.openxmlformats.org/markup-compatibility/2006">
      <mc:Choice Requires="x14">
        <oleObject progId="Документ" dvAspect="DVASPECT_ICON" shapeId="8233" r:id="rId8">
          <objectPr locked="0" defaultSize="0" autoPict="0" r:id="rId9">
            <anchor moveWithCells="1">
              <from>
                <xdr:col>6</xdr:col>
                <xdr:colOff>114300</xdr:colOff>
                <xdr:row>20</xdr:row>
                <xdr:rowOff>76200</xdr:rowOff>
              </from>
              <to>
                <xdr:col>6</xdr:col>
                <xdr:colOff>1028700</xdr:colOff>
                <xdr:row>20</xdr:row>
                <xdr:rowOff>762000</xdr:rowOff>
              </to>
            </anchor>
          </objectPr>
        </oleObject>
      </mc:Choice>
      <mc:Fallback>
        <oleObject progId="Документ" dvAspect="DVASPECT_ICON" shapeId="8233" r:id="rId8"/>
      </mc:Fallback>
    </mc:AlternateContent>
    <mc:AlternateContent xmlns:mc="http://schemas.openxmlformats.org/markup-compatibility/2006">
      <mc:Choice Requires="x14">
        <oleObject progId="Документ" dvAspect="DVASPECT_ICON" shapeId="8235" r:id="rId10">
          <objectPr locked="0" defaultSize="0" autoPict="0" r:id="rId5">
            <anchor moveWithCells="1">
              <from>
                <xdr:col>6</xdr:col>
                <xdr:colOff>114300</xdr:colOff>
                <xdr:row>12</xdr:row>
                <xdr:rowOff>28575</xdr:rowOff>
              </from>
              <to>
                <xdr:col>6</xdr:col>
                <xdr:colOff>1028700</xdr:colOff>
                <xdr:row>12</xdr:row>
                <xdr:rowOff>619125</xdr:rowOff>
              </to>
            </anchor>
          </objectPr>
        </oleObject>
      </mc:Choice>
      <mc:Fallback>
        <oleObject progId="Документ" dvAspect="DVASPECT_ICON" shapeId="8235"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tabSelected="1" view="pageBreakPreview" zoomScale="85" zoomScaleNormal="100" zoomScaleSheetLayoutView="85" workbookViewId="0">
      <selection activeCell="E5" sqref="E5"/>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5" customFormat="1" x14ac:dyDescent="0.25">
      <c r="A1" s="84" t="s">
        <v>97</v>
      </c>
      <c r="B1" s="84"/>
      <c r="C1" s="84"/>
      <c r="D1" s="84"/>
      <c r="E1" s="84"/>
      <c r="F1" s="84"/>
      <c r="G1" s="84"/>
      <c r="H1" s="84"/>
    </row>
    <row r="2" spans="1:8" ht="157.5" customHeight="1" x14ac:dyDescent="0.25">
      <c r="A2" s="61" t="s">
        <v>38</v>
      </c>
      <c r="B2" s="60" t="s">
        <v>41</v>
      </c>
      <c r="C2" s="60" t="s">
        <v>125</v>
      </c>
      <c r="D2" s="60" t="s">
        <v>65</v>
      </c>
      <c r="E2" s="60" t="s">
        <v>66</v>
      </c>
      <c r="F2" s="60" t="s">
        <v>67</v>
      </c>
      <c r="G2" s="60" t="s">
        <v>42</v>
      </c>
      <c r="H2" s="60" t="s">
        <v>126</v>
      </c>
    </row>
    <row r="3" spans="1:8" x14ac:dyDescent="0.25">
      <c r="A3" s="47">
        <v>1</v>
      </c>
      <c r="B3" s="11">
        <v>2</v>
      </c>
      <c r="C3" s="11">
        <v>3</v>
      </c>
      <c r="D3" s="11">
        <v>4</v>
      </c>
      <c r="E3" s="11">
        <v>5</v>
      </c>
      <c r="F3" s="11">
        <v>6</v>
      </c>
      <c r="G3" s="11">
        <v>7</v>
      </c>
      <c r="H3" s="11">
        <v>8</v>
      </c>
    </row>
    <row r="4" spans="1:8" x14ac:dyDescent="0.25">
      <c r="A4" s="98" t="str">
        <f>'Раздел 4'!$A$4</f>
        <v>Получение порубочного билета</v>
      </c>
      <c r="B4" s="98"/>
      <c r="C4" s="98"/>
      <c r="D4" s="98"/>
      <c r="E4" s="98"/>
      <c r="F4" s="98"/>
      <c r="G4" s="98"/>
      <c r="H4" s="98"/>
    </row>
    <row r="5" spans="1:8" ht="114.75" x14ac:dyDescent="0.25">
      <c r="A5" s="48">
        <v>1</v>
      </c>
      <c r="B5" s="67" t="s">
        <v>154</v>
      </c>
      <c r="C5" s="67" t="s">
        <v>155</v>
      </c>
      <c r="D5" s="67" t="s">
        <v>156</v>
      </c>
      <c r="E5" s="67" t="s">
        <v>157</v>
      </c>
      <c r="F5" s="66" t="s">
        <v>69</v>
      </c>
      <c r="G5" s="67" t="s">
        <v>158</v>
      </c>
      <c r="H5" s="67" t="s">
        <v>159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2024-01-26T08:13:36Z</dcterms:modified>
</cp:coreProperties>
</file>