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5570" windowHeight="11580" activeTab="8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externalReferences>
    <externalReference r:id="rId10"/>
  </externalReferences>
  <definedNames>
    <definedName name="OLE_LINK1" localSheetId="2">'раздел 2'!$F$5</definedName>
    <definedName name="_xlnm.Print_Area" localSheetId="2">'раздел 2'!$A$1:$M$5</definedName>
    <definedName name="_xlnm.Print_Area" localSheetId="4">'раздел 4'!$A$1:$H$7</definedName>
  </definedNames>
  <calcPr calcId="145621"/>
  <customWorkbookViews>
    <customWorkbookView name="Меньшикова Анна Владимировна - Личное представление" guid="{C34251D3-C830-46C5-AD1A-32E0F9B8C183}" mergeInterval="0" personalView="1" maximized="1" windowWidth="1676" windowHeight="777" activeSheetId="4"/>
  </customWorkbookViews>
</workbook>
</file>

<file path=xl/calcChain.xml><?xml version="1.0" encoding="utf-8"?>
<calcChain xmlns="http://schemas.openxmlformats.org/spreadsheetml/2006/main">
  <c r="K5" i="2" l="1"/>
  <c r="A4" i="8" l="1"/>
  <c r="A4" i="4"/>
  <c r="A4" i="7"/>
  <c r="A4" i="3"/>
  <c r="B5" i="2"/>
  <c r="C9" i="1"/>
</calcChain>
</file>

<file path=xl/sharedStrings.xml><?xml version="1.0" encoding="utf-8"?>
<sst xmlns="http://schemas.openxmlformats.org/spreadsheetml/2006/main" count="267" uniqueCount="183">
  <si>
    <t>№ п/п</t>
  </si>
  <si>
    <t>Параметр</t>
  </si>
  <si>
    <t>Значение параметра/состояние</t>
  </si>
  <si>
    <t>1.</t>
  </si>
  <si>
    <t>2.</t>
  </si>
  <si>
    <t>3.</t>
  </si>
  <si>
    <t>Перечень "подуслуг"</t>
  </si>
  <si>
    <t>4.</t>
  </si>
  <si>
    <t>5.</t>
  </si>
  <si>
    <t>6.</t>
  </si>
  <si>
    <t>Исчерпывающий перечень лиц, имеющих право на подачу заявления от имени заявителя</t>
  </si>
  <si>
    <t>Категория документа</t>
  </si>
  <si>
    <t>Установленные требования к документу</t>
  </si>
  <si>
    <t>Форма (шаблон) документа</t>
  </si>
  <si>
    <t>Наименование запрашиваемого документа (сведения)</t>
  </si>
  <si>
    <t>Срок осуществления межведомственного информационного взаимодействия</t>
  </si>
  <si>
    <t>в МФЦ</t>
  </si>
  <si>
    <t>Особенности исполнения процедуры процесса</t>
  </si>
  <si>
    <t>Ресурсы, необходимые для выполнения процедуры процесса</t>
  </si>
  <si>
    <t>нет</t>
  </si>
  <si>
    <t>7.</t>
  </si>
  <si>
    <t>доверенность</t>
  </si>
  <si>
    <t>_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</si>
  <si>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</si>
  <si>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</si>
  <si>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>Наименование органа (организации), в адрес которого(ой) направляется межведомственный запрос</t>
  </si>
  <si>
    <t>SID электронного сервиса (при наличии) или наименование вида сведений</t>
  </si>
  <si>
    <t>-</t>
  </si>
  <si>
    <t>положительный</t>
  </si>
  <si>
    <t>отрицательный</t>
  </si>
  <si>
    <t>заверенная надлежащим образом копия</t>
  </si>
  <si>
    <t>Физические лица</t>
  </si>
  <si>
    <t>Количество необходимых экземпляров документа с указанием подлинник/копия</t>
  </si>
  <si>
    <t>1 экз., подлинник</t>
  </si>
  <si>
    <t>SID0003525</t>
  </si>
  <si>
    <t>Администрация Славянского городского поселения Славянского района</t>
  </si>
  <si>
    <t xml:space="preserve">Выписка из Единого государственного реестра юридических лиц (ЕГРЮЛ)                         </t>
  </si>
  <si>
    <t>2300000000169860464</t>
  </si>
  <si>
    <t>Предоставление муниципального имущества в аренду посредством проведения торгов</t>
  </si>
  <si>
    <t>Выписка из Единого государственного реестра индивидуальных предпринимателей (ЕГРИП)</t>
  </si>
  <si>
    <t xml:space="preserve">Свидетельство о государственной регистрации физического лица в качестве индивидуального предпринимателя 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</si>
  <si>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</si>
  <si>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имеется</t>
  </si>
  <si>
    <t>представитель по доверенности</t>
  </si>
  <si>
    <t>представитель по доверености</t>
  </si>
  <si>
    <t>5 рабочих дней</t>
  </si>
  <si>
    <t>Наименование органа, предоставляющего государственную (муниципальную) услугу</t>
  </si>
  <si>
    <t>Номер государственной (муниципальной) услуге в Реестре государственных и муниципальных услуг (функций) Краснодарского края</t>
  </si>
  <si>
    <t>Полное наименование государственной (муниципальной) услуги</t>
  </si>
  <si>
    <t>Краткое наименование государственной (муниципальной) услуги</t>
  </si>
  <si>
    <t>Административный регламент предоставления государственной (муниципальной) услуги</t>
  </si>
  <si>
    <t>Способы оценки качества предоставления государственной (муниципальной)услуги</t>
  </si>
  <si>
    <t>Радиотелефонная связь (смс-опрос, телефонный опрос)      Терминальные устройства в МФЦ
Единый портал государственных и муниципальных услуг (функций)
Портал государственных и муниципальных услуг (функций) Краснодарского края
Официальный сайт Администрации Славянского городского поселения Славянского района                                                                     Другие способы</t>
  </si>
  <si>
    <t>Направление Администрацией в МФЦ результата предоставления Муниципальной услуги</t>
  </si>
  <si>
    <t>1 рабочий день</t>
  </si>
  <si>
    <t>55 рабочих дней</t>
  </si>
  <si>
    <t>3 рабочих дня</t>
  </si>
  <si>
    <t xml:space="preserve">                    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
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</si>
  <si>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charset val="204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</si>
  <si>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реформыот 9 июня 2016 года № 142 (пункт 2 , раздел III)</t>
  </si>
  <si>
    <t>№</t>
  </si>
  <si>
    <t>Наименование подуслуги</t>
  </si>
  <si>
    <t>Технологическая схема предоставления муниципальной услуги
«Предоставление муниципального имущества в аренду посредством проведения торгов»</t>
  </si>
  <si>
    <t>Муниципальная услуга по предоставлению муниципального имущества в аренду посредством проведения торгов</t>
  </si>
  <si>
    <t>паспорт гражданина Российской Федерации</t>
  </si>
  <si>
    <t>1) копия документа, удостоверяющего личность представителя юридического лица, индивидуального предпринимателя;
2) копия документа, удостоверяющего права (полномочия) представителя заявителя;
3) копия документа, предоставляющего право заявителю действовать от имени юридического лица без доверенности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</si>
  <si>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 Бланк паспорта сшит по всей длине корешка двухцветной нитью с пунктирным свечением в ультрафиолетовом излучении. Бланк паспорта и вкладыш изготавливаются с использованием специальной бумаги, содержащей 3 вида защитных волокон. 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 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 Нумерация бланка паспорта воспроизведена: в верхней части второй и третьей страниц, в верхней части левого и правого разворота вкладыша - способом высокой печати; 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 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 "Фамилия"; "Имя"; "Отчество"; "Пол"; "Дата рождения"; "Место рождения". 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 С целью защиты сведений о личности: третья страница при высокой температуре ламинируется пленкой с голографическим изображением; 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 На четвертой странице записи и отметки не производятся. 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 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 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 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 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Федерации."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 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</t>
  </si>
  <si>
    <t>юридические лица</t>
  </si>
  <si>
    <t>Проверка документа, удостоверяющего личность заявителя</t>
  </si>
  <si>
    <t>Регистрация обращения заявителя и формирование заявления</t>
  </si>
  <si>
    <t xml:space="preserve">Передача заявления и прилагаемых к нему документов в территориальный отдел </t>
  </si>
  <si>
    <t>1 минута</t>
  </si>
  <si>
    <t>5 минут</t>
  </si>
  <si>
    <t>Рассмотрение заявления, принятие решения</t>
  </si>
  <si>
    <t>Подготовка документов</t>
  </si>
  <si>
    <t>Рассмотрение заявления, принятие решения и подготовка документов</t>
  </si>
  <si>
    <t>Выдача заявителю результата предоставления Муниципальной услуги</t>
  </si>
  <si>
    <t xml:space="preserve">Постановление администрации Славянского городского поселения Славянского района от 30 ноября 2021 г. № 1920 «Об утверждении административного регламента предоставления муниципальной услуги «Предоставление муниципального имущества в аренду посредством проведения торгов»                                                         </t>
  </si>
  <si>
    <t xml:space="preserve">отсутствие одного из документов, указанных в Административном регламенте;
несоответствие хотя бы одного из документов по форме или содержанию требованиям действующего законодательства, а также содержание в документе неоговоренных приписок и исправлений; обращение за получением Муниципальной  услуги ненадлежащего лица; отсутствие у заявителя прав и надлежащих полномочий на получение Муниципальной услуги, удостоверенных в соответствии с действующим законодательством; если имущество, предлагаемое к передаче, не является собственностью муниципального образования;
если муниципальное имущество предназначено к использованию в иных целях;
обращение заявителя об оказании муниципальной услуги, предоставление которой не осуществляется органом, указанным в подразделе 2.2 настоящего Административного регламента
</t>
  </si>
  <si>
    <t xml:space="preserve">отсутствие одного из документов, предоставляемых заявителем, указанных в пункте 2.6 Административного регламента, кроме тех документов, которые могут быть изготовлены органами и организациями, участвующими в процесс оказания Муниципальных услуг;
несоответствие хотя бы одного из документов, предоставляемых заявителем, указанных в пункте 2.6 Административного регламента, по форме или содержанию требованиям действующего законодательства, а также содержание в документе неоговоренных приписок и исправлений, кроме случаев, когда допущенные нарушения могут быть устранены органами и организациями, участвующими в процессе оказания муниципальных услуг;
отсутствие в заявлении сведений о заявителе;
обращение заявителя об оказании муниципальной услуги, предоставление которой не осуществляется органом, указанным в подразделе 2.2 Административного регламента. несоблюдение в соответствии со статьей 11 Федерального закона «Об электронной подписи» установленных условий признания действительности усиленной квалифицированной электронной подписи, которой подписаны заявления и документы, либо вид электронной подписи не соответствует виду, который определяется в соответствии с частью 2 статьи 21.1 Федерального закона от 27 июля 2010 г. № 210-ФЗ «Об организации предоставления государственных и муниципальных услуг»; заявитель – физическое лицо использовал простую электронную подпись, при выдаче ключа которой личность физического лица не была установлена при личном приеме
</t>
  </si>
  <si>
    <t>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</t>
  </si>
  <si>
    <t xml:space="preserve">Заявление о предоставлении муниципального имущества в аренду </t>
  </si>
  <si>
    <t>Документы, удостоверяющие личность заявителя (заявителей), либо личность представителя заявителя (заявителей)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</si>
  <si>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 изготавливаются в машиносчитываемом виде по единому образцу.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</t>
  </si>
  <si>
    <t>Документ, удостоверяющий права (полномочия) представителя заявителя (заявителей)</t>
  </si>
  <si>
    <t>Если с заявлением обращается представитель заявителя (заявителей)</t>
  </si>
  <si>
    <t>Межрайонная инспекция Федеральной налоговой службы России № 11 по Краснодарскому краю</t>
  </si>
  <si>
    <t>Получение договора аренды муниципального имущества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</si>
  <si>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</si>
  <si>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</si>
  <si>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</si>
  <si>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</si>
  <si>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</si>
  <si>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</si>
  <si>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</si>
  <si>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 xml:space="preserve">в органе </t>
  </si>
  <si>
    <t>Раздел 6. Результат "подуслуги"</t>
  </si>
  <si>
    <t>Раздел 5. Документы и сведения, получаемые посредством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</si>
  <si>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</si>
  <si>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</si>
  <si>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</si>
  <si>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Раздел 7. Технологические процессы предоставления "подуслуги"</t>
  </si>
  <si>
    <t xml:space="preserve">№ п/п </t>
  </si>
  <si>
    <t xml:space="preserve">Наименование процедуры процесса 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</si>
  <si>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</si>
  <si>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</si>
  <si>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</si>
  <si>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Приём и регистрация заявления и документов в МФЦ (срок данной административной процедуры не входит в общий срок оказания муниципальной услуги, указанный в разделе 2)</t>
  </si>
  <si>
    <t>Специалист МФЦ, ответственный за прием заявления: информирует заявителей о порядке предоставления Муниципальной услуги; 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возможности); проверяет документ, удостоверяющий полномочия представителя, если с заявлением обращается представитель заявителя (заявителей)</t>
  </si>
  <si>
    <t>Специалист МФЦ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</si>
  <si>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</si>
  <si>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Специалист МФЦ, ответственный за прием заявления проверяет наличие всех необходимых документов для предоставления Муниципальной услуги, в соответствии с пунктом 2.6 регламента и соответствие копий представляемых документов (за исключением нотариально заверенных) их оригиналам; при установлении фактов, указанных в пункте 2.7,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незамедлительно; осуществляет копирование (сканирование) документов, предусмотренных пунктами 1-7, 9, 9.1 и 18 части 6 статьи 7 Федерального закона от 27 июля 2010 года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хранения); 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</t>
  </si>
  <si>
    <t>Специалист МФЦ 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 (согласно приложению к регламенту), помогает в его заполнении, в том числе посредством автоматизированных информационных систем МФЦ; автоматически регистрирует запрос (заявление) в электронной базе данных и выдает расписку в получении документов заявителю. Регистрация заявления, поступившего в Администрацию, независимо от способа его доставки осуществляется в системе электронного документооборота специалистом Общего отдела, осуществляющим регистрацию входящей корреспонденции, в день его поступления (в случае, если предоставлено в форме электронного документа, должностное лицо Администрации предварительно распечатывает его и приложенные к нему документы). При регистрации заявлению присваивается соответствующий входящий номер</t>
  </si>
  <si>
    <t>АИС МФЦ</t>
  </si>
  <si>
    <t>Ответственный специалист МФЦ 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Администрацию. 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 Специалист МФЦ несет ответственность за полноту сформированного им пакета документов, передаваемого в Администрацию. 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законом. Предоставление Муниципальной услуги начинается с момента приема и регистрации Администрацией электронных документов (электронных образов документов), необходимых для предоставления Муниципальной услуги</t>
  </si>
  <si>
    <t>защищенный канал связи</t>
  </si>
  <si>
    <t>Приём и регистрация заявления и документов в Администрации</t>
  </si>
  <si>
    <t>система электронного документооборота</t>
  </si>
  <si>
    <t>Документальное и технологическое обеспечение</t>
  </si>
  <si>
    <t>Направление результата предоставления Муниципальной услуги</t>
  </si>
  <si>
    <t>Выдача договора аренды земельного имущества на бумажном носителе</t>
  </si>
  <si>
    <t>АИС МФЦ, АИС ЕЦУ</t>
  </si>
  <si>
    <t>Выдача уведомления об отказе в предоставлении муниципальной услуги на бумажном носителе</t>
  </si>
  <si>
    <t>Выдача договора аренды земельного имущества в электронной форме</t>
  </si>
  <si>
    <t>АИС ЕЦУ</t>
  </si>
  <si>
    <t>Выдача уведомления об отказе в предоставлении муниципальной услуги в электронной форме</t>
  </si>
  <si>
    <t>Раздел 4. Документы, предоставляемые заявителем для получения "подуслуги"</t>
  </si>
  <si>
    <t>Наименование документов, которые предоставляет заявитель для получения "подуслуги"</t>
  </si>
  <si>
    <t>Условия предоставления документа</t>
  </si>
  <si>
    <t>Образец документа/ заполнения документа</t>
  </si>
  <si>
    <t>Раздел 1. Общие сведения о государственной (муниципальной) услуге</t>
  </si>
  <si>
    <t>Раздел 2. Общие сведения о "подуслугах"</t>
  </si>
  <si>
    <t>Срок предоставления в зависимости от условий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</si>
  <si>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</si>
  <si>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</si>
  <si>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</si>
  <si>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приостановления предоставления "подуслуги"</t>
  </si>
  <si>
    <t>Сведения о платности "подуслуги"</t>
  </si>
  <si>
    <t>Способы обращения за получением "подуслуги"</t>
  </si>
  <si>
    <t>При подаче заявления по месту жительства (месту нахождения юр. лица)</t>
  </si>
  <si>
    <t>При подаче заявления по месту жительства (по месту обращения)</t>
  </si>
  <si>
    <t>Сведения о наличии платы (государственной пошлины)</t>
  </si>
  <si>
    <t>Реквизиты нормативного правового акта, являющегося основанием для взимания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</si>
  <si>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</si>
  <si>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Раздел 3. Сведения о заявителях "подуслуги"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</si>
  <si>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</si>
  <si>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</si>
  <si>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</si>
  <si>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</si>
  <si>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Наименование документа, подтверждающего право подачи заявления от имени заявителя</t>
  </si>
  <si>
    <t>Установленные требования к документу, подтверждающему право подачи заявления от имени заявителя</t>
  </si>
  <si>
    <t>Раздел 8. Особенности предоставления "подуслуги" в электронной форме</t>
  </si>
  <si>
    <t>Способ получения заявителем информации о сроках и порядке предоставления "подуслуги"</t>
  </si>
  <si>
    <t>Способ записи на прием в орган, МФЦ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</si>
  <si>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</si>
  <si>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</si>
  <si>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</si>
  <si>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</si>
  <si>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(бездействия) органа в процессе получения "подуслуги"</t>
  </si>
  <si>
    <t>Специалист отдела: информирует заявителей о порядке предоставления Муниципальной услуги; 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года № 149-ФЗ «Об информации, информационных технологиях и о защите информации» (при наличии технической возможности); проверяет документ, удостоверяющий полномочия представителя, если с заявлением обращается представитель заявителя (заявителей)</t>
  </si>
  <si>
    <t>Специалист отдела</t>
  </si>
  <si>
    <t>Специалист отдела проверяет наличие всех необходимых документов для предоставления Муниципальной услуги, в соответствии с пунктом 2.6 регламента; при установлении фактов, указанных в пункте 2.7,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незамедлительно; сличает копии документов с их оригиналами, после чего ниже реквизита документа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</si>
  <si>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Специалист отдела 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 (согласно приложению к регламенту), помогает в его заполнении; в журнале учета и регистрации делает запись о приеме заявления и документов, проставляет регистрационный номер, дату принятия и свою подпись на копии заявления, выдает заявителю расписку установленной формы в получении от заявителя документов с указанием их перечня, даты и времени их получения. Регистрация заявления, поступившего в Администрацию, независимо от способа его доставки осуществляется в системе электронного документооборота специалистом Общего отдела, осуществляющим регистрацию входящей корреспонденции, в день его поступления. При регистрации заявлению присваивается соответствующий входящий номер</t>
  </si>
  <si>
    <t>Принятые документы передаются общим отделом главе Славянского городского поселения Славянского района, который визирует заявление и передает его в порядке делопроизводства специалисту Администрации для исполнения. Специалист отдела выявляет отсутствие документов, которые в соответствии с пунктом 2.6 регламента находятся в распоряжении государственных органов, органов местного самоуправления и иных органов, участвующих в предоставлении Муниципальной услуги, не представленных заявителем самостоятельно; подготавливает и направляет необходимые межведомственные запросы в органы, участвующие в предоставлении Муниципальной услуги, о представлении документов и информации, необходимых для предоставления услуги, в рамках межведомственного информационного взаимодействия в день регистрации запроса (заявления): в форме электронного документа согласно утвержденным формам запроса, который подписывается электронной цифровой подписью,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носителе, согласно требованиям, предусмотренным пунктами 1-8 части 1 статьи 7.2 Федерального закона № 210-ФЗ, по почте, курьером или посредством факсимильной связи при отсутствии технической возможности направления межведомственного запроса; получает ответы на межведомственные запросы в течение 5 (пяти) рабочих дней; принимает решение о предоставлении Муниципальной услуги, либо об отказе в предоставлении Муниципальной услуги</t>
  </si>
  <si>
    <t>В случае отказа в предоставлении Муниципальной услуги, специалист отдела подготавливает уведомление об отказе с указанием причин отказа и направляет его в порядке делопроизводства для согласования и подписания. Подписанное уведомление об отказе регистрируется и передается специалисту отдела для вручения заявителю. В случае положительного решения Специалист отдела: готовит проект постановления Администрации о проведение торгов по продаже права на заключение договора аренды муниципального имущества, передает его в порядке делопроизводства для согласования и подписания; копию постановления передает для вручения заявителю в соответствии с местом приема заявления; передает копии необходимых документов в орган, уполномоченный на организацию и проведение торгов; на основании протокола о результатах состоявшихся торгов готовит для заключения с победителем торгов проект договора аренды муниципального имущества, который передает на согласование и подписание в порядке делопроизводства</t>
  </si>
  <si>
    <t>Специалист отдела в течение 1 (одного)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</t>
  </si>
  <si>
    <t>Специалист МФЦ, специалист отдела</t>
  </si>
  <si>
    <t>60 рабочих дней со дня получения заявления в администрации</t>
  </si>
  <si>
    <t>Личное обращение в орган, предоставляющий услугу; личное обращение в МФЦ; 
Единый портал государственных услуг (далее - ЕПГУ); Региональный портал государственных и муниципальных услуг Краснодарского края (далее - РПГУ); почтовая связь</t>
  </si>
  <si>
    <t>В органе, предоставляющем услугу, на бумажном носителе; в МФЦ на бумажном носителе, полученном из органа, предоставляющего услугу; в МФЦ в виде экземпляра электронного документа на бумажном носителе, направленного органом, предоставляющим услугу; на ЕПГУ/РПГУ в виде электронного документа (при обращении через ЕПГУ/РПГУ); направление документа, подписанного электронной подписью, на адрес электронной почты; почтовая связь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</si>
  <si>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РПГУ</t>
  </si>
  <si>
    <t>Договор аренды муниципального имущества</t>
  </si>
  <si>
    <t>Уведомление об отказе в предоставлении Муниципальной услуги</t>
  </si>
  <si>
    <t>Специалист МФЦ либо специалист отдела (при обращении в Администрацию):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делает отметку в расписке о получении документов; предлагает подписать все экземпляры договора аренды, один подписанный экземпляр передает в Администрацию; выдает заявителю договор аренды. В случае подачи заявления с РПГУ и выбора заявителем получения результата предоставления Муниципальной услуги на бумажном носителе, подтверждающего содержание электронного документа, направленного Администрацией, в МФЦ. Специалист отдела в течение 1 (одного) рабочего дня с момента формирования результата Муниципальной услуги прикрепляет электронный образ договора аренды в АИС «Единый центр услуг», перенаправляет уполномоченному должностному лицу для подписания усиленной квалифицированной электронной подписью и направления в МФЦ. Специалист МФЦ: обеспечивает проверку действительности электронной подписи лица, подписавшего электронный документ, полученный МФЦ по результату предоставления Муниципальной услуги Администрацией; распечатывает электронный документ, полученный МФЦ по результату предоставления Муниципальной услуги Администрацией (далее – экземпляр электронного документа на бумажном носителе); обеспечивает заверение экземпляра электронного документа на бумажном носителе с использованием печати МФЦ;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делает отметку в расписке о получении документов; выдает заявителю экземпляр электронного документа на бумажном носителе</t>
  </si>
  <si>
    <t>Специалист МФЦ либо специалист отдела (при обращении в Администрацию):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делает отметку в расписке о получении документов; выдает заявителю уведомление об отказе в предоставлении Муниципальной услуги. В случае подачи заявления с РПГУ и выбора заявителем получения результата предоставления Муниципальной услуги на бумажном носителе, подтверждающего содержание электронного документа, направленного Администрацией, в МФЦ. Специалист отдела в течение 1 (одного)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«Единый центр услуг», перенаправляет уполномоченному должностному лицу для подписания усиленной квалифицированной электронной подписью и направления в МФЦ. Специалист МФЦ: обеспечивает проверку действительности электронной подписи лица, подписавшего электронный документ, полученный МФЦ по результату предоставления Муниципальной услуги Администрацией; распечатывает электронный документ, полученный МФЦ по результату предоставления Муниципальной услуги Администрацией (далее – экземпляр электронного документа на бумажном носителе); обеспечивает заверение экземпляра электронного документа на бумажном носителе с использованием печати МФЦ;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делает отметку в расписке о получении документов; выдает заявителю экземпляр электронного документа на бумажном носителе</t>
  </si>
  <si>
    <t>Специалист отдела прикрепляет электронный образ договора аренды в автоматизированной информационной системе «Единый центр услуг» и перенаправляет уполномоченному должностному лицу для подписания усиленной квалифицированной электронной подписью. После подписания результат предоставления Муниципальной услуги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</si>
  <si>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Специалист отдела прикрепляет электронный образ уведомления об отказе в предоставлении Муниципальной услуги в автоматизированной информационной системе «Единый центр услуг» и перенаправляет уполномоченному должностному лицу для подписания усиленной квалифицированной электронной подписью. После подписания результат предоставления Муниципальной услуги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</si>
  <si>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официальный сайт органа, предоставляющего услугу; ЕПГУ/РПГУ</t>
  </si>
  <si>
    <t>официальный сайт органа, предоставляющего услугу; Единый портал МФЦ КК; ЕПГУ/РПГУ</t>
  </si>
  <si>
    <t>через экранную форму на ЕПГУ/РПГУ; с помощью специализированного программного обеспечения</t>
  </si>
  <si>
    <t>посредством ЕПГУ/РПГУ. Регистрация заявления, поступившего в выходной (нерабочий или праздничный) день, осуществляется в первый за ним рабочий день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</si>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</sst>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2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color rgb="FF808080"/>
      <name val="Tahoma"/>
      <family val="2"/>
      <charset val="204"/>
    </font>
    <font>
      <sz val="11"/>
      <color indexed="8"/>
      <name val="Calibri"/>
      <family val="2"/>
      <charset val="204"/>
    </font>
    <font>
      <u/>
      <sz val="11"/>
      <color indexed="12"/>
      <name val="Calibri"/>
      <family val="2"/>
    </font>
    <font>
      <sz val="11"/>
      <color indexed="8"/>
      <name val="Calibri"/>
      <family val="2"/>
    </font>
    <font>
      <sz val="10"/>
      <color rgb="FF000000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164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6" fillId="0" borderId="0"/>
    <xf numFmtId="0" fontId="6" fillId="0" borderId="0"/>
    <xf numFmtId="0" fontId="8" fillId="0" borderId="0"/>
    <xf numFmtId="0" fontId="9" fillId="0" borderId="0"/>
    <xf numFmtId="165" fontId="6" fillId="0" borderId="0" applyFont="0" applyFill="0" applyBorder="0" applyAlignment="0" applyProtection="0"/>
    <xf numFmtId="0" fontId="23" fillId="0" borderId="0"/>
  </cellStyleXfs>
  <cellXfs count="126">
    <xf numFmtId="0" fontId="0" fillId="0" borderId="0" xfId="0"/>
    <xf numFmtId="0" fontId="1" fillId="0" borderId="0" xfId="0" applyFont="1"/>
    <xf numFmtId="0" fontId="5" fillId="0" borderId="0" xfId="0" applyFont="1"/>
    <xf numFmtId="4" fontId="1" fillId="0" borderId="0" xfId="1" applyNumberFormat="1" applyFont="1"/>
    <xf numFmtId="0" fontId="1" fillId="0" borderId="0" xfId="0" applyFont="1" applyAlignment="1">
      <alignment horizontal="center" vertical="top"/>
    </xf>
    <xf numFmtId="0" fontId="4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0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 applyProtection="1">
      <alignment horizontal="left" vertical="top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wrapText="1"/>
      <protection hidden="1"/>
    </xf>
    <xf numFmtId="0" fontId="13" fillId="2" borderId="1" xfId="0" applyFont="1" applyFill="1" applyBorder="1" applyAlignment="1">
      <alignment vertical="top" wrapText="1"/>
    </xf>
    <xf numFmtId="0" fontId="1" fillId="2" borderId="0" xfId="0" applyFont="1" applyFill="1"/>
    <xf numFmtId="0" fontId="0" fillId="2" borderId="1" xfId="0" applyFill="1" applyBorder="1" applyAlignment="1" applyProtection="1">
      <alignment horizontal="center" vertical="center" wrapText="1"/>
      <protection hidden="1"/>
    </xf>
    <xf numFmtId="0" fontId="0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top" wrapText="1"/>
    </xf>
    <xf numFmtId="0" fontId="0" fillId="2" borderId="1" xfId="0" applyFont="1" applyFill="1" applyBorder="1" applyAlignment="1">
      <alignment horizontal="center" vertical="top"/>
    </xf>
    <xf numFmtId="0" fontId="15" fillId="2" borderId="1" xfId="0" applyNumberFormat="1" applyFont="1" applyFill="1" applyBorder="1" applyAlignment="1" applyProtection="1">
      <alignment vertical="top" wrapText="1"/>
      <protection hidden="1"/>
    </xf>
    <xf numFmtId="0" fontId="15" fillId="2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vertical="top" wrapText="1"/>
    </xf>
    <xf numFmtId="0" fontId="0" fillId="2" borderId="1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justify" vertical="center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0" fillId="2" borderId="1" xfId="0" applyFill="1" applyBorder="1" applyAlignment="1" applyProtection="1">
      <alignment horizontal="center" vertical="center"/>
      <protection hidden="1"/>
    </xf>
    <xf numFmtId="0" fontId="17" fillId="2" borderId="1" xfId="0" applyFont="1" applyFill="1" applyBorder="1" applyAlignment="1" applyProtection="1">
      <alignment horizontal="center"/>
      <protection hidden="1"/>
    </xf>
    <xf numFmtId="0" fontId="0" fillId="2" borderId="1" xfId="0" applyFill="1" applyBorder="1" applyAlignment="1" applyProtection="1">
      <alignment horizontal="center" vertical="top"/>
      <protection hidden="1"/>
    </xf>
    <xf numFmtId="0" fontId="4" fillId="2" borderId="1" xfId="0" applyFont="1" applyFill="1" applyBorder="1" applyAlignment="1" applyProtection="1">
      <alignment vertical="top" wrapText="1"/>
      <protection hidden="1"/>
    </xf>
    <xf numFmtId="0" fontId="4" fillId="2" borderId="1" xfId="0" applyFont="1" applyFill="1" applyBorder="1" applyAlignment="1" applyProtection="1">
      <alignment horizontal="left" vertical="top" wrapText="1"/>
      <protection hidden="1"/>
    </xf>
    <xf numFmtId="0" fontId="4" fillId="2" borderId="1" xfId="0" applyFont="1" applyFill="1" applyBorder="1" applyAlignment="1" applyProtection="1">
      <alignment horizontal="center" vertical="top" wrapText="1"/>
      <protection hidden="1"/>
    </xf>
    <xf numFmtId="0" fontId="4" fillId="2" borderId="2" xfId="0" applyFont="1" applyFill="1" applyBorder="1" applyAlignment="1" applyProtection="1">
      <alignment horizontal="left" vertical="top" wrapText="1"/>
      <protection hidden="1"/>
    </xf>
    <xf numFmtId="0" fontId="4" fillId="2" borderId="1" xfId="0" applyFont="1" applyFill="1" applyBorder="1" applyAlignment="1" applyProtection="1">
      <alignment horizontal="center" vertical="top"/>
      <protection hidden="1"/>
    </xf>
    <xf numFmtId="0" fontId="4" fillId="2" borderId="3" xfId="0" applyFont="1" applyFill="1" applyBorder="1" applyAlignment="1" applyProtection="1">
      <alignment vertical="top" wrapText="1"/>
      <protection hidden="1"/>
    </xf>
    <xf numFmtId="0" fontId="4" fillId="2" borderId="3" xfId="0" applyFont="1" applyFill="1" applyBorder="1" applyAlignment="1" applyProtection="1">
      <alignment horizontal="left" vertical="top" wrapText="1"/>
      <protection hidden="1"/>
    </xf>
    <xf numFmtId="0" fontId="4" fillId="2" borderId="0" xfId="0" applyFont="1" applyFill="1" applyAlignment="1" applyProtection="1">
      <alignment horizontal="center" vertical="top" wrapText="1"/>
      <protection hidden="1"/>
    </xf>
    <xf numFmtId="0" fontId="13" fillId="2" borderId="1" xfId="0" applyFont="1" applyFill="1" applyBorder="1"/>
    <xf numFmtId="0" fontId="3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vertical="top" wrapText="1"/>
    </xf>
    <xf numFmtId="0" fontId="1" fillId="2" borderId="0" xfId="0" applyFont="1" applyFill="1" applyBorder="1"/>
    <xf numFmtId="0" fontId="1" fillId="2" borderId="0" xfId="0" applyFont="1" applyFill="1" applyAlignment="1">
      <alignment vertical="top" wrapText="1"/>
    </xf>
    <xf numFmtId="0" fontId="0" fillId="2" borderId="1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vertical="top" wrapText="1"/>
    </xf>
    <xf numFmtId="0" fontId="13" fillId="2" borderId="3" xfId="0" applyFont="1" applyFill="1" applyBorder="1" applyAlignment="1">
      <alignment vertical="top" wrapText="1"/>
    </xf>
    <xf numFmtId="0" fontId="13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top" wrapText="1"/>
    </xf>
    <xf numFmtId="0" fontId="0" fillId="2" borderId="1" xfId="0" applyFont="1" applyFill="1" applyBorder="1" applyAlignment="1" applyProtection="1">
      <alignment horizontal="center" vertical="center"/>
      <protection hidden="1"/>
    </xf>
    <xf numFmtId="0" fontId="0" fillId="2" borderId="1" xfId="0" applyFont="1" applyFill="1" applyBorder="1" applyAlignment="1" applyProtection="1">
      <alignment horizontal="center"/>
      <protection hidden="1"/>
    </xf>
    <xf numFmtId="0" fontId="0" fillId="2" borderId="1" xfId="0" applyFill="1" applyBorder="1" applyAlignment="1" applyProtection="1">
      <alignment vertical="top" wrapText="1"/>
      <protection hidden="1"/>
    </xf>
    <xf numFmtId="0" fontId="0" fillId="2" borderId="1" xfId="0" applyFill="1" applyBorder="1" applyAlignment="1" applyProtection="1">
      <alignment horizontal="center" vertical="top" wrapText="1"/>
      <protection hidden="1"/>
    </xf>
    <xf numFmtId="0" fontId="0" fillId="2" borderId="0" xfId="0" applyFill="1" applyAlignment="1" applyProtection="1">
      <protection hidden="1"/>
    </xf>
    <xf numFmtId="0" fontId="0" fillId="2" borderId="0" xfId="0" applyFill="1" applyProtection="1">
      <protection hidden="1"/>
    </xf>
    <xf numFmtId="0" fontId="18" fillId="2" borderId="1" xfId="0" applyFont="1" applyFill="1" applyBorder="1" applyAlignment="1" applyProtection="1">
      <alignment horizontal="center"/>
      <protection hidden="1"/>
    </xf>
    <xf numFmtId="0" fontId="19" fillId="2" borderId="1" xfId="0" applyFont="1" applyFill="1" applyBorder="1" applyAlignment="1" applyProtection="1">
      <alignment horizontal="center" vertical="top"/>
      <protection hidden="1"/>
    </xf>
    <xf numFmtId="0" fontId="14" fillId="2" borderId="1" xfId="0" applyFont="1" applyFill="1" applyBorder="1" applyAlignment="1" applyProtection="1">
      <alignment vertical="top" wrapText="1"/>
      <protection hidden="1"/>
    </xf>
    <xf numFmtId="0" fontId="19" fillId="2" borderId="1" xfId="0" applyFont="1" applyFill="1" applyBorder="1" applyAlignment="1" applyProtection="1">
      <alignment vertical="top" wrapText="1"/>
      <protection hidden="1"/>
    </xf>
    <xf numFmtId="0" fontId="19" fillId="2" borderId="1" xfId="0" applyFont="1" applyFill="1" applyBorder="1" applyAlignment="1" applyProtection="1">
      <alignment horizontal="center" vertical="center"/>
      <protection hidden="1"/>
    </xf>
    <xf numFmtId="0" fontId="19" fillId="2" borderId="1" xfId="0" applyFont="1" applyFill="1" applyBorder="1" applyAlignment="1" applyProtection="1">
      <alignment horizontal="center" vertical="top" wrapText="1"/>
      <protection hidden="1"/>
    </xf>
    <xf numFmtId="0" fontId="19" fillId="2" borderId="1" xfId="0" applyFont="1" applyFill="1" applyBorder="1" applyProtection="1">
      <protection hidden="1"/>
    </xf>
    <xf numFmtId="0" fontId="20" fillId="2" borderId="1" xfId="0" applyFont="1" applyFill="1" applyBorder="1" applyAlignment="1" applyProtection="1">
      <alignment vertical="top" wrapText="1"/>
      <protection hidden="1"/>
    </xf>
    <xf numFmtId="0" fontId="14" fillId="2" borderId="1" xfId="0" applyFont="1" applyFill="1" applyBorder="1" applyAlignment="1" applyProtection="1">
      <alignment horizontal="center" vertical="top" wrapText="1"/>
      <protection hidden="1"/>
    </xf>
    <xf numFmtId="0" fontId="21" fillId="2" borderId="1" xfId="0" applyFont="1" applyFill="1" applyBorder="1" applyAlignment="1" applyProtection="1">
      <alignment vertical="top" wrapText="1"/>
      <protection hidden="1"/>
    </xf>
    <xf numFmtId="0" fontId="19" fillId="2" borderId="8" xfId="0" applyFont="1" applyFill="1" applyBorder="1" applyAlignment="1" applyProtection="1">
      <alignment horizontal="center" vertical="center"/>
      <protection hidden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6" fillId="0" borderId="1" xfId="0" applyFont="1" applyBorder="1" applyAlignment="1" applyProtection="1">
      <alignment horizontal="left"/>
      <protection hidden="1"/>
    </xf>
    <xf numFmtId="0" fontId="16" fillId="2" borderId="1" xfId="0" applyFont="1" applyFill="1" applyBorder="1" applyAlignment="1" applyProtection="1">
      <alignment horizontal="left"/>
      <protection hidden="1"/>
    </xf>
    <xf numFmtId="0" fontId="0" fillId="2" borderId="2" xfId="0" applyFill="1" applyBorder="1" applyAlignment="1" applyProtection="1">
      <alignment horizontal="center" vertical="center"/>
      <protection hidden="1"/>
    </xf>
    <xf numFmtId="0" fontId="0" fillId="2" borderId="3" xfId="0" applyFill="1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horizontal="center" vertical="center" wrapText="1"/>
      <protection hidden="1"/>
    </xf>
    <xf numFmtId="0" fontId="0" fillId="2" borderId="3" xfId="0" applyFill="1" applyBorder="1" applyAlignment="1" applyProtection="1">
      <alignment horizontal="center" vertical="center"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hidden="1"/>
    </xf>
    <xf numFmtId="0" fontId="0" fillId="2" borderId="4" xfId="0" applyFill="1" applyBorder="1" applyAlignment="1" applyProtection="1">
      <alignment horizontal="center" vertical="center" wrapText="1"/>
      <protection hidden="1"/>
    </xf>
    <xf numFmtId="0" fontId="0" fillId="2" borderId="6" xfId="0" applyFill="1" applyBorder="1" applyAlignment="1" applyProtection="1">
      <alignment horizontal="center" vertical="center" wrapText="1"/>
      <protection hidden="1"/>
    </xf>
    <xf numFmtId="0" fontId="0" fillId="2" borderId="5" xfId="0" applyFill="1" applyBorder="1" applyAlignment="1" applyProtection="1">
      <alignment horizontal="center" vertical="center" wrapText="1"/>
      <protection hidden="1"/>
    </xf>
    <xf numFmtId="0" fontId="16" fillId="2" borderId="1" xfId="0" applyFont="1" applyFill="1" applyBorder="1" applyAlignment="1" applyProtection="1">
      <alignment horizontal="center" wrapText="1"/>
      <protection hidden="1"/>
    </xf>
    <xf numFmtId="0" fontId="22" fillId="0" borderId="1" xfId="0" applyFont="1" applyBorder="1" applyAlignment="1" applyProtection="1">
      <alignment horizontal="left"/>
      <protection hidden="1"/>
    </xf>
    <xf numFmtId="0" fontId="16" fillId="2" borderId="4" xfId="0" applyFont="1" applyFill="1" applyBorder="1" applyAlignment="1" applyProtection="1">
      <alignment horizontal="center"/>
      <protection hidden="1"/>
    </xf>
    <xf numFmtId="0" fontId="16" fillId="2" borderId="6" xfId="0" applyFont="1" applyFill="1" applyBorder="1" applyAlignment="1" applyProtection="1">
      <alignment horizontal="center"/>
      <protection hidden="1"/>
    </xf>
    <xf numFmtId="0" fontId="16" fillId="2" borderId="5" xfId="0" applyFont="1" applyFill="1" applyBorder="1" applyAlignment="1" applyProtection="1">
      <alignment horizontal="center"/>
      <protection hidden="1"/>
    </xf>
    <xf numFmtId="0" fontId="16" fillId="2" borderId="4" xfId="0" applyFont="1" applyFill="1" applyBorder="1" applyAlignment="1" applyProtection="1">
      <alignment horizontal="left"/>
      <protection hidden="1"/>
    </xf>
    <xf numFmtId="0" fontId="16" fillId="2" borderId="6" xfId="0" applyFont="1" applyFill="1" applyBorder="1" applyAlignment="1" applyProtection="1">
      <alignment horizontal="left"/>
      <protection hidden="1"/>
    </xf>
    <xf numFmtId="0" fontId="16" fillId="2" borderId="5" xfId="0" applyFont="1" applyFill="1" applyBorder="1" applyAlignment="1" applyProtection="1">
      <alignment horizontal="left"/>
      <protection hidden="1"/>
    </xf>
    <xf numFmtId="0" fontId="12" fillId="2" borderId="4" xfId="0" applyFont="1" applyFill="1" applyBorder="1" applyAlignment="1">
      <alignment horizontal="center" vertical="top" wrapText="1"/>
    </xf>
    <xf numFmtId="0" fontId="12" fillId="2" borderId="6" xfId="0" applyFont="1" applyFill="1" applyBorder="1" applyAlignment="1">
      <alignment horizontal="center" vertical="top" wrapText="1"/>
    </xf>
    <xf numFmtId="0" fontId="12" fillId="2" borderId="5" xfId="0" applyFont="1" applyFill="1" applyBorder="1" applyAlignment="1">
      <alignment horizontal="center" vertical="top" wrapText="1"/>
    </xf>
    <xf numFmtId="0" fontId="16" fillId="2" borderId="4" xfId="0" applyFont="1" applyFill="1" applyBorder="1" applyAlignment="1">
      <alignment horizontal="center" vertical="top" wrapText="1"/>
    </xf>
    <xf numFmtId="0" fontId="16" fillId="2" borderId="6" xfId="0" applyFont="1" applyFill="1" applyBorder="1" applyAlignment="1">
      <alignment horizontal="center" vertical="top" wrapText="1"/>
    </xf>
    <xf numFmtId="0" fontId="16" fillId="2" borderId="5" xfId="0" applyFont="1" applyFill="1" applyBorder="1" applyAlignment="1">
      <alignment horizontal="center" vertical="top" wrapText="1"/>
    </xf>
    <xf numFmtId="0" fontId="0" fillId="2" borderId="2" xfId="0" applyFont="1" applyFill="1" applyBorder="1" applyAlignment="1" applyProtection="1">
      <alignment horizontal="center" vertical="center"/>
      <protection hidden="1"/>
    </xf>
    <xf numFmtId="0" fontId="0" fillId="2" borderId="3" xfId="0" applyFont="1" applyFill="1" applyBorder="1" applyAlignment="1" applyProtection="1">
      <alignment horizontal="center" vertical="center"/>
      <protection hidden="1"/>
    </xf>
    <xf numFmtId="0" fontId="0" fillId="2" borderId="2" xfId="0" applyFont="1" applyFill="1" applyBorder="1" applyAlignment="1" applyProtection="1">
      <alignment horizontal="center" vertical="center" wrapText="1"/>
      <protection hidden="1"/>
    </xf>
    <xf numFmtId="0" fontId="0" fillId="2" borderId="3" xfId="0" applyFont="1" applyFill="1" applyBorder="1" applyAlignment="1" applyProtection="1">
      <alignment horizontal="center" vertical="center" wrapText="1"/>
      <protection hidden="1"/>
    </xf>
    <xf numFmtId="0" fontId="0" fillId="2" borderId="4" xfId="0" applyFont="1" applyFill="1" applyBorder="1" applyAlignment="1" applyProtection="1">
      <alignment horizontal="center" vertical="center" wrapText="1"/>
      <protection hidden="1"/>
    </xf>
    <xf numFmtId="0" fontId="0" fillId="2" borderId="5" xfId="0" applyFont="1" applyFill="1" applyBorder="1" applyAlignment="1" applyProtection="1">
      <alignment horizontal="center" vertical="center" wrapText="1"/>
      <protection hidden="1"/>
    </xf>
    <xf numFmtId="0" fontId="16" fillId="2" borderId="4" xfId="0" applyFont="1" applyFill="1" applyBorder="1" applyAlignment="1" applyProtection="1">
      <alignment horizontal="center" vertical="top"/>
      <protection hidden="1"/>
    </xf>
    <xf numFmtId="0" fontId="16" fillId="2" borderId="6" xfId="0" applyFont="1" applyFill="1" applyBorder="1" applyAlignment="1" applyProtection="1">
      <alignment horizontal="center" vertical="top"/>
      <protection hidden="1"/>
    </xf>
    <xf numFmtId="0" fontId="16" fillId="2" borderId="5" xfId="0" applyFont="1" applyFill="1" applyBorder="1" applyAlignment="1" applyProtection="1">
      <alignment horizontal="center" vertical="top"/>
      <protection hidden="1"/>
    </xf>
    <xf numFmtId="0" fontId="19" fillId="2" borderId="2" xfId="0" applyFont="1" applyFill="1" applyBorder="1" applyAlignment="1" applyProtection="1">
      <alignment horizontal="center" vertical="center"/>
      <protection hidden="1"/>
    </xf>
    <xf numFmtId="0" fontId="19" fillId="2" borderId="7" xfId="0" applyFont="1" applyFill="1" applyBorder="1" applyAlignment="1" applyProtection="1">
      <alignment horizontal="center" vertical="center"/>
      <protection hidden="1"/>
    </xf>
    <xf numFmtId="0" fontId="19" fillId="2" borderId="3" xfId="0" applyFont="1" applyFill="1" applyBorder="1" applyAlignment="1" applyProtection="1">
      <alignment horizontal="center" vertical="center"/>
      <protection hidden="1"/>
    </xf>
    <xf numFmtId="0" fontId="16" fillId="2" borderId="4" xfId="0" applyFont="1" applyFill="1" applyBorder="1" applyAlignment="1" applyProtection="1">
      <alignment horizontal="center" vertical="top" wrapText="1"/>
      <protection hidden="1"/>
    </xf>
    <xf numFmtId="0" fontId="16" fillId="2" borderId="6" xfId="0" applyFont="1" applyFill="1" applyBorder="1" applyAlignment="1" applyProtection="1">
      <alignment horizontal="center" vertical="top" wrapText="1"/>
      <protection hidden="1"/>
    </xf>
    <xf numFmtId="0" fontId="16" fillId="2" borderId="5" xfId="0" applyFont="1" applyFill="1" applyBorder="1" applyAlignment="1" applyProtection="1">
      <alignment horizontal="center" vertical="top" wrapText="1"/>
      <protection hidden="1"/>
    </xf>
    <xf numFmtId="0" fontId="19" fillId="2" borderId="1" xfId="0" applyFont="1" applyFill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vertical="top" wrapText="1"/>
    </xf>
    <xf numFmtId="49" fontId="15" fillId="0" borderId="1" xfId="0" applyNumberFormat="1" applyFont="1" applyFill="1" applyBorder="1" applyAlignment="1" applyProtection="1">
      <alignment vertical="center" wrapText="1"/>
      <protection locked="0"/>
    </xf>
    <xf numFmtId="0" fontId="15" fillId="0" borderId="1" xfId="0" applyFont="1" applyBorder="1" applyAlignment="1">
      <alignment vertical="top" wrapText="1"/>
    </xf>
    <xf numFmtId="0" fontId="15" fillId="0" borderId="1" xfId="0" applyNumberFormat="1" applyFont="1" applyFill="1" applyBorder="1" applyAlignment="1" applyProtection="1">
      <alignment vertical="top" wrapText="1"/>
      <protection hidden="1"/>
    </xf>
    <xf numFmtId="0" fontId="0" fillId="2" borderId="1" xfId="0" applyFont="1" applyFill="1" applyBorder="1" applyAlignment="1" applyProtection="1">
      <alignment horizontal="left" vertical="top" wrapText="1"/>
      <protection hidden="1"/>
    </xf>
    <xf numFmtId="0" fontId="4" fillId="0" borderId="1" xfId="9" applyFont="1" applyBorder="1" applyAlignment="1" applyProtection="1">
      <alignment horizontal="center" vertical="top"/>
      <protection hidden="1"/>
    </xf>
    <xf numFmtId="0" fontId="4" fillId="0" borderId="1" xfId="9" applyFont="1" applyFill="1" applyBorder="1" applyAlignment="1" applyProtection="1">
      <alignment horizontal="left" vertical="top" wrapText="1"/>
      <protection hidden="1"/>
    </xf>
    <xf numFmtId="0" fontId="4" fillId="0" borderId="1" xfId="9" applyFont="1" applyFill="1" applyBorder="1" applyAlignment="1" applyProtection="1">
      <alignment horizontal="center" vertical="top" wrapText="1"/>
      <protection hidden="1"/>
    </xf>
  </cellXfs>
  <cellStyles count="10">
    <cellStyle name="Гиперссылка 2" xfId="2"/>
    <cellStyle name="Денежный" xfId="1" builtinId="4"/>
    <cellStyle name="Обычный" xfId="0" builtinId="0"/>
    <cellStyle name="Обычный 2" xfId="3"/>
    <cellStyle name="Обычный 2 2" xfId="4"/>
    <cellStyle name="Обычный 3" xfId="5"/>
    <cellStyle name="Обычный 4" xfId="6"/>
    <cellStyle name="Обычный 5" xfId="7"/>
    <cellStyle name="Обычный 6" xfId="9"/>
    <cellStyle name="Финансовый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4</xdr:row>
          <xdr:rowOff>133350</xdr:rowOff>
        </xdr:from>
        <xdr:to>
          <xdr:col>6</xdr:col>
          <xdr:colOff>1076325</xdr:colOff>
          <xdr:row>4</xdr:row>
          <xdr:rowOff>819150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4</xdr:row>
          <xdr:rowOff>104775</xdr:rowOff>
        </xdr:from>
        <xdr:to>
          <xdr:col>7</xdr:col>
          <xdr:colOff>1076325</xdr:colOff>
          <xdr:row>4</xdr:row>
          <xdr:rowOff>790575</xdr:rowOff>
        </xdr:to>
        <xdr:sp macro="" textlink="">
          <xdr:nvSpPr>
            <xdr:cNvPr id="4100" name="Object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6</xdr:row>
          <xdr:rowOff>219075</xdr:rowOff>
        </xdr:from>
        <xdr:to>
          <xdr:col>4</xdr:col>
          <xdr:colOff>895350</xdr:colOff>
          <xdr:row>6</xdr:row>
          <xdr:rowOff>790575</xdr:rowOff>
        </xdr:to>
        <xdr:sp macro="" textlink="">
          <xdr:nvSpPr>
            <xdr:cNvPr id="16385" name="Object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</xdr:row>
          <xdr:rowOff>238125</xdr:rowOff>
        </xdr:from>
        <xdr:to>
          <xdr:col>5</xdr:col>
          <xdr:colOff>1019175</xdr:colOff>
          <xdr:row>6</xdr:row>
          <xdr:rowOff>914400</xdr:rowOff>
        </xdr:to>
        <xdr:sp macro="" textlink="">
          <xdr:nvSpPr>
            <xdr:cNvPr id="16386" name="Object 2" hidden="1">
              <a:extLst>
                <a:ext uri="{63B3BB69-23CF-44E3-9099-C40C66FF867C}">
                  <a14:compatExt spid="_x0000_s163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7</xdr:row>
          <xdr:rowOff>238125</xdr:rowOff>
        </xdr:from>
        <xdr:to>
          <xdr:col>6</xdr:col>
          <xdr:colOff>962025</xdr:colOff>
          <xdr:row>7</xdr:row>
          <xdr:rowOff>1009650</xdr:rowOff>
        </xdr:to>
        <xdr:sp macro="" textlink="">
          <xdr:nvSpPr>
            <xdr:cNvPr id="10242" name="Object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20</xdr:row>
          <xdr:rowOff>733425</xdr:rowOff>
        </xdr:from>
        <xdr:to>
          <xdr:col>6</xdr:col>
          <xdr:colOff>723900</xdr:colOff>
          <xdr:row>20</xdr:row>
          <xdr:rowOff>1666875</xdr:rowOff>
        </xdr:to>
        <xdr:sp macro="" textlink="">
          <xdr:nvSpPr>
            <xdr:cNvPr id="10243" name="Object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20</xdr:row>
          <xdr:rowOff>2333625</xdr:rowOff>
        </xdr:from>
        <xdr:to>
          <xdr:col>6</xdr:col>
          <xdr:colOff>733425</xdr:colOff>
          <xdr:row>20</xdr:row>
          <xdr:rowOff>3181350</xdr:rowOff>
        </xdr:to>
        <xdr:sp macro="" textlink="">
          <xdr:nvSpPr>
            <xdr:cNvPr id="10244" name="Object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12</xdr:row>
          <xdr:rowOff>47625</xdr:rowOff>
        </xdr:from>
        <xdr:to>
          <xdr:col>6</xdr:col>
          <xdr:colOff>914400</xdr:colOff>
          <xdr:row>12</xdr:row>
          <xdr:rowOff>828675</xdr:rowOff>
        </xdr:to>
        <xdr:sp macro="" textlink="">
          <xdr:nvSpPr>
            <xdr:cNvPr id="10245" name="Object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elits14.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ТС"/>
      <sheetName val="Раздел 1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</sheetNames>
    <sheetDataSet>
      <sheetData sheetId="0"/>
      <sheetData sheetId="1"/>
      <sheetData sheetId="2">
        <row r="5">
          <cell r="B5" t="str">
            <v>Получение договора аренды муниципального имущества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package" Target="../embeddings/Microsoft_Word_Document2.docx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image" Target="../media/image1.emf"/><Relationship Id="rId5" Type="http://schemas.openxmlformats.org/officeDocument/2006/relationships/package" Target="../embeddings/Microsoft_Word_Document1.docx"/><Relationship Id="rId4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7" Type="http://schemas.openxmlformats.org/officeDocument/2006/relationships/oleObject" Target="../embeddings/Microsoft_Word_97_-_2003_Document2.doc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image" Target="../media/image2.emf"/><Relationship Id="rId5" Type="http://schemas.openxmlformats.org/officeDocument/2006/relationships/oleObject" Target="../embeddings/Microsoft_Word_97_-_2003_Document1.doc"/><Relationship Id="rId4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emf"/><Relationship Id="rId3" Type="http://schemas.openxmlformats.org/officeDocument/2006/relationships/drawing" Target="../drawings/drawing3.xml"/><Relationship Id="rId7" Type="http://schemas.openxmlformats.org/officeDocument/2006/relationships/package" Target="../embeddings/Microsoft_Word_Document4.docx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image" Target="../media/image3.emf"/><Relationship Id="rId11" Type="http://schemas.openxmlformats.org/officeDocument/2006/relationships/package" Target="../embeddings/Microsoft_Word_Document6.docx"/><Relationship Id="rId5" Type="http://schemas.openxmlformats.org/officeDocument/2006/relationships/package" Target="../embeddings/Microsoft_Word_Document3.docx"/><Relationship Id="rId10" Type="http://schemas.openxmlformats.org/officeDocument/2006/relationships/image" Target="../media/image5.emf"/><Relationship Id="rId4" Type="http://schemas.openxmlformats.org/officeDocument/2006/relationships/vmlDrawing" Target="../drawings/vmlDrawing3.vml"/><Relationship Id="rId9" Type="http://schemas.openxmlformats.org/officeDocument/2006/relationships/package" Target="../embeddings/Microsoft_Word_Document5.docx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9"/>
  <sheetViews>
    <sheetView zoomScale="85" zoomScaleNormal="85" workbookViewId="0">
      <selection activeCell="N11" sqref="N11"/>
    </sheetView>
  </sheetViews>
  <sheetFormatPr defaultRowHeight="15" x14ac:dyDescent="0.2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2" spans="1:38" hidden="1" x14ac:dyDescent="0.25"/>
    <row r="3" spans="1:38" hidden="1" x14ac:dyDescent="0.25"/>
    <row r="5" spans="1:38" ht="70.5" customHeight="1" x14ac:dyDescent="0.25">
      <c r="B5" s="72" t="s">
        <v>62</v>
      </c>
      <c r="C5" s="73"/>
      <c r="D5" s="73"/>
      <c r="E5" s="73"/>
      <c r="F5" s="73"/>
      <c r="G5" s="73"/>
      <c r="H5" s="73"/>
    </row>
    <row r="6" spans="1:38" hidden="1" x14ac:dyDescent="0.25"/>
    <row r="7" spans="1:38" ht="168" customHeight="1" x14ac:dyDescent="0.25">
      <c r="B7" s="74" t="s">
        <v>57</v>
      </c>
      <c r="C7" s="74"/>
      <c r="D7" s="74"/>
      <c r="E7" s="74"/>
      <c r="F7" s="74"/>
      <c r="G7" s="74"/>
      <c r="H7" s="74"/>
    </row>
    <row r="8" spans="1:38" ht="101.25" customHeight="1" x14ac:dyDescent="0.25">
      <c r="A8" s="5"/>
      <c r="B8" s="75" t="s">
        <v>58</v>
      </c>
      <c r="C8" s="75"/>
      <c r="D8" s="75"/>
      <c r="E8" s="75"/>
      <c r="F8" s="75"/>
      <c r="G8" s="75"/>
      <c r="H8" s="75"/>
    </row>
    <row r="9" spans="1:38" ht="70.5" customHeight="1" x14ac:dyDescent="0.25">
      <c r="A9" s="6"/>
      <c r="B9" s="74" t="s">
        <v>59</v>
      </c>
      <c r="C9" s="74"/>
      <c r="D9" s="74"/>
      <c r="E9" s="74"/>
      <c r="F9" s="74"/>
      <c r="G9" s="74"/>
      <c r="H9" s="74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</row>
  </sheetData>
  <mergeCells count="4">
    <mergeCell ref="B5:H5"/>
    <mergeCell ref="B7:H7"/>
    <mergeCell ref="B8:H8"/>
    <mergeCell ref="B9:H9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view="pageBreakPreview" zoomScale="85" zoomScaleNormal="90" zoomScaleSheetLayoutView="85" workbookViewId="0">
      <selection activeCell="C5" sqref="C5"/>
    </sheetView>
  </sheetViews>
  <sheetFormatPr defaultColWidth="8.85546875" defaultRowHeight="15.75" x14ac:dyDescent="0.25"/>
  <cols>
    <col min="1" max="1" width="8.85546875" style="4"/>
    <col min="2" max="2" width="36.5703125" style="1" customWidth="1"/>
    <col min="3" max="3" width="69.7109375" style="1" customWidth="1"/>
    <col min="4" max="16384" width="8.85546875" style="1"/>
  </cols>
  <sheetData>
    <row r="1" spans="1:9" x14ac:dyDescent="0.25">
      <c r="A1" s="76" t="s">
        <v>130</v>
      </c>
      <c r="B1" s="76"/>
      <c r="C1" s="76"/>
    </row>
    <row r="2" spans="1:9" x14ac:dyDescent="0.25">
      <c r="A2" s="116" t="s">
        <v>60</v>
      </c>
      <c r="B2" s="116" t="s">
        <v>1</v>
      </c>
      <c r="C2" s="116" t="s">
        <v>2</v>
      </c>
    </row>
    <row r="3" spans="1:9" x14ac:dyDescent="0.25">
      <c r="A3" s="116">
        <v>1</v>
      </c>
      <c r="B3" s="116">
        <v>2</v>
      </c>
      <c r="C3" s="116">
        <v>3</v>
      </c>
    </row>
    <row r="4" spans="1:9" ht="45" x14ac:dyDescent="0.25">
      <c r="A4" s="117" t="s">
        <v>3</v>
      </c>
      <c r="B4" s="118" t="s">
        <v>46</v>
      </c>
      <c r="C4" s="118" t="s">
        <v>35</v>
      </c>
    </row>
    <row r="5" spans="1:9" ht="60" x14ac:dyDescent="0.25">
      <c r="A5" s="117" t="s">
        <v>4</v>
      </c>
      <c r="B5" s="118" t="s">
        <v>47</v>
      </c>
      <c r="C5" s="119" t="s">
        <v>37</v>
      </c>
    </row>
    <row r="6" spans="1:9" ht="45" x14ac:dyDescent="0.25">
      <c r="A6" s="117" t="s">
        <v>5</v>
      </c>
      <c r="B6" s="118" t="s">
        <v>48</v>
      </c>
      <c r="C6" s="118" t="s">
        <v>63</v>
      </c>
      <c r="D6" s="2"/>
    </row>
    <row r="7" spans="1:9" ht="45" x14ac:dyDescent="0.25">
      <c r="A7" s="117" t="s">
        <v>7</v>
      </c>
      <c r="B7" s="118" t="s">
        <v>49</v>
      </c>
      <c r="C7" s="118" t="s">
        <v>38</v>
      </c>
    </row>
    <row r="8" spans="1:9" ht="75" x14ac:dyDescent="0.25">
      <c r="A8" s="117" t="s">
        <v>8</v>
      </c>
      <c r="B8" s="24" t="s">
        <v>50</v>
      </c>
      <c r="C8" s="120" t="s">
        <v>77</v>
      </c>
    </row>
    <row r="9" spans="1:9" x14ac:dyDescent="0.25">
      <c r="A9" s="117" t="s">
        <v>9</v>
      </c>
      <c r="B9" s="24" t="s">
        <v>6</v>
      </c>
      <c r="C9" s="121" t="str">
        <f>CONCATENATE('[1]Раздел 2'!$B$5,IF('[1]Раздел 2'!$B$6&lt;&gt;"",CONCATENATE("; ",'[1]Раздел 2'!$B$6),""),IF('[1]Раздел 2'!$B$7&lt;&gt;"",CONCATENATE("; ",'[1]Раздел 2'!$B$7),""),IF('[1]Раздел 2'!$B$8&lt;&gt;"",CONCATENATE("; ",'[1]Раздел 2'!$B$8),""),IF('[1]Раздел 2'!$B$9&lt;&gt;"",CONCATENATE("; ",'[1]Раздел 2'!$B$9),""),IF('[1]Раздел 2'!$B$10&lt;&gt;"",CONCATENATE("; ",'[1]Раздел 2'!$B$10),""),IF('[1]Раздел 2'!$B$11&lt;&gt;"",CONCATENATE("; ",'[1]Раздел 2'!$B$11),""),IF('[1]Раздел 2'!$B$12&lt;&gt;"",CONCATENATE("; ",'[1]Раздел 2'!$B$12),""),IF('[1]Раздел 2'!$B$13&lt;&gt;"",CONCATENATE("; ",'[1]Раздел 2'!$B$13),""),IF('[1]Раздел 2'!$B$14&lt;&gt;"",CONCATENATE("; ",'[1]Раздел 2'!$B$14),""),IF('[1]Раздел 2'!$B$15&lt;&gt;"",CONCATENATE("; ",'[1]Раздел 2'!$B$15),""),IF('[1]Раздел 2'!$B$16&lt;&gt;"",CONCATENATE("; ",'[1]Раздел 2'!$B$16),""),IF('[1]Раздел 2'!$B$17&lt;&gt;"",CONCATENATE("; ",'[1]Раздел 2'!$B$17),""),IF('[1]Раздел 2'!$B$18&lt;&gt;"",CONCATENATE("; ",'[1]Раздел 2'!$B$18),""),IF('[1]Раздел 2'!$B$19&lt;&gt;"",CONCATENATE("; ",'[1]Раздел 2'!$B$19),""),IF('[1]Раздел 2'!$B$20&lt;&gt;"",CONCATENATE("; ",'[1]Раздел 2'!$B$20),""))</f>
        <v>Получение договора аренды муниципального имущества</v>
      </c>
    </row>
    <row r="10" spans="1:9" ht="105" x14ac:dyDescent="0.25">
      <c r="A10" s="117" t="s">
        <v>20</v>
      </c>
      <c r="B10" s="8" t="s">
        <v>51</v>
      </c>
      <c r="C10" s="120" t="s">
        <v>52</v>
      </c>
      <c r="I10" s="3"/>
    </row>
    <row r="11" spans="1:9" x14ac:dyDescent="0.25">
      <c r="B11" s="2"/>
    </row>
  </sheetData>
  <customSheetViews>
    <customSheetView guid="{C34251D3-C830-46C5-AD1A-32E0F9B8C183}" showPageBreaks="1" topLeftCell="A2">
      <selection activeCell="C10" sqref="C10"/>
      <pageMargins left="0.70866141732283472" right="0.39370078740157483" top="0.15748031496062992" bottom="0.15748031496062992" header="0.11811023622047245" footer="0.11811023622047245"/>
      <pageSetup paperSize="9" orientation="landscape" r:id="rId1"/>
    </customSheetView>
  </customSheetViews>
  <mergeCells count="1">
    <mergeCell ref="A1:C1"/>
  </mergeCells>
  <pageMargins left="0.70866141732283472" right="0.39370078740157483" top="0" bottom="0" header="0" footer="0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view="pageBreakPreview" topLeftCell="D1" zoomScale="85" zoomScaleNormal="70" zoomScaleSheetLayoutView="85" workbookViewId="0">
      <selection activeCell="M5" sqref="M5"/>
    </sheetView>
  </sheetViews>
  <sheetFormatPr defaultColWidth="8.85546875" defaultRowHeight="15.75" x14ac:dyDescent="0.25"/>
  <cols>
    <col min="1" max="1" width="9.140625" style="30"/>
    <col min="2" max="2" width="20.7109375" style="31" customWidth="1"/>
    <col min="3" max="3" width="17.42578125" style="16" customWidth="1"/>
    <col min="4" max="4" width="16.28515625" style="16" customWidth="1"/>
    <col min="5" max="5" width="40.140625" style="16" customWidth="1"/>
    <col min="6" max="6" width="39.85546875" style="16" customWidth="1"/>
    <col min="7" max="7" width="18.140625" style="16" customWidth="1"/>
    <col min="8" max="8" width="18.5703125" style="16" customWidth="1"/>
    <col min="9" max="10" width="10" style="16" customWidth="1"/>
    <col min="11" max="11" width="8.5703125" style="16" bestFit="1" customWidth="1"/>
    <col min="12" max="12" width="20.28515625" style="16" bestFit="1" customWidth="1"/>
    <col min="13" max="13" width="37.5703125" style="16" customWidth="1"/>
    <col min="14" max="16384" width="8.85546875" style="16"/>
  </cols>
  <sheetData>
    <row r="1" spans="1:13" x14ac:dyDescent="0.25">
      <c r="A1" s="77" t="s">
        <v>131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ht="33.6" customHeight="1" x14ac:dyDescent="0.25">
      <c r="A2" s="78" t="s">
        <v>60</v>
      </c>
      <c r="B2" s="80" t="s">
        <v>61</v>
      </c>
      <c r="C2" s="82" t="s">
        <v>132</v>
      </c>
      <c r="D2" s="82"/>
      <c r="E2" s="82" t="s">
        <v>133</v>
      </c>
      <c r="F2" s="82" t="s">
        <v>134</v>
      </c>
      <c r="G2" s="82" t="s">
        <v>135</v>
      </c>
      <c r="H2" s="82" t="s">
        <v>136</v>
      </c>
      <c r="I2" s="83" t="s">
        <v>137</v>
      </c>
      <c r="J2" s="84"/>
      <c r="K2" s="85"/>
      <c r="L2" s="82" t="s">
        <v>138</v>
      </c>
      <c r="M2" s="82" t="s">
        <v>93</v>
      </c>
    </row>
    <row r="3" spans="1:13" ht="81" customHeight="1" x14ac:dyDescent="0.25">
      <c r="A3" s="79"/>
      <c r="B3" s="81"/>
      <c r="C3" s="17" t="s">
        <v>139</v>
      </c>
      <c r="D3" s="17" t="s">
        <v>140</v>
      </c>
      <c r="E3" s="82"/>
      <c r="F3" s="82"/>
      <c r="G3" s="82"/>
      <c r="H3" s="82"/>
      <c r="I3" s="17" t="s">
        <v>141</v>
      </c>
      <c r="J3" s="17" t="s">
        <v>142</v>
      </c>
      <c r="K3" s="17" t="s">
        <v>143</v>
      </c>
      <c r="L3" s="82"/>
      <c r="M3" s="82"/>
    </row>
    <row r="4" spans="1:13" ht="19.5" customHeight="1" x14ac:dyDescent="0.25">
      <c r="A4" s="18">
        <v>1</v>
      </c>
      <c r="B4" s="19">
        <v>2</v>
      </c>
      <c r="C4" s="11">
        <v>3</v>
      </c>
      <c r="D4" s="11">
        <v>4</v>
      </c>
      <c r="E4" s="20">
        <v>5</v>
      </c>
      <c r="F4" s="20">
        <v>6</v>
      </c>
      <c r="G4" s="20">
        <v>7</v>
      </c>
      <c r="H4" s="20">
        <v>8</v>
      </c>
      <c r="I4" s="11">
        <v>9</v>
      </c>
      <c r="J4" s="11">
        <v>10</v>
      </c>
      <c r="K4" s="11">
        <v>11</v>
      </c>
      <c r="L4" s="20">
        <v>12</v>
      </c>
      <c r="M4" s="20">
        <v>13</v>
      </c>
    </row>
    <row r="5" spans="1:13" ht="409.6" customHeight="1" x14ac:dyDescent="0.25">
      <c r="A5" s="21">
        <v>1</v>
      </c>
      <c r="B5" s="22" t="str">
        <f>CONCATENATE('[1]Раздел 2'!$B$5,IF('[1]Раздел 2'!$B$6&lt;&gt;"",CONCATENATE("; ",'[1]Раздел 2'!$B$6),""),IF('[1]Раздел 2'!$B$7&lt;&gt;"",CONCATENATE("; ",'[1]Раздел 2'!$B$7),""),IF('[1]Раздел 2'!$B$8&lt;&gt;"",CONCATENATE("; ",'[1]Раздел 2'!$B$8),""),IF('[1]Раздел 2'!$B$9&lt;&gt;"",CONCATENATE("; ",'[1]Раздел 2'!$B$9),""),IF('[1]Раздел 2'!$B$10&lt;&gt;"",CONCATENATE("; ",'[1]Раздел 2'!$B$10),""),IF('[1]Раздел 2'!$B$11&lt;&gt;"",CONCATENATE("; ",'[1]Раздел 2'!$B$11),""),IF('[1]Раздел 2'!$B$12&lt;&gt;"",CONCATENATE("; ",'[1]Раздел 2'!$B$12),""),IF('[1]Раздел 2'!$B$13&lt;&gt;"",CONCATENATE("; ",'[1]Раздел 2'!$B$13),""),IF('[1]Раздел 2'!$B$14&lt;&gt;"",CONCATENATE("; ",'[1]Раздел 2'!$B$14),""),IF('[1]Раздел 2'!$B$15&lt;&gt;"",CONCATENATE("; ",'[1]Раздел 2'!$B$15),""),IF('[1]Раздел 2'!$B$16&lt;&gt;"",CONCATENATE("; ",'[1]Раздел 2'!$B$16),""),IF('[1]Раздел 2'!$B$17&lt;&gt;"",CONCATENATE("; ",'[1]Раздел 2'!$B$17),""),IF('[1]Раздел 2'!$B$18&lt;&gt;"",CONCATENATE("; ",'[1]Раздел 2'!$B$18),""),IF('[1]Раздел 2'!$B$19&lt;&gt;"",CONCATENATE("; ",'[1]Раздел 2'!$B$19),""),IF('[1]Раздел 2'!$B$20&lt;&gt;"",CONCATENATE("; ",'[1]Раздел 2'!$B$20),""))</f>
        <v>Получение договора аренды муниципального имущества</v>
      </c>
      <c r="C5" s="23" t="s">
        <v>167</v>
      </c>
      <c r="D5" s="23" t="s">
        <v>167</v>
      </c>
      <c r="E5" s="23" t="s">
        <v>79</v>
      </c>
      <c r="F5" s="23" t="s">
        <v>78</v>
      </c>
      <c r="G5" s="24" t="s">
        <v>80</v>
      </c>
      <c r="H5" s="11" t="s">
        <v>27</v>
      </c>
      <c r="I5" s="11" t="s">
        <v>19</v>
      </c>
      <c r="J5" s="11" t="s">
        <v>27</v>
      </c>
      <c r="K5" s="11" t="str">
        <f>J5</f>
        <v>-</v>
      </c>
      <c r="L5" s="25" t="s">
        <v>168</v>
      </c>
      <c r="M5" s="25" t="s">
        <v>169</v>
      </c>
    </row>
    <row r="6" spans="1:13" ht="18.75" x14ac:dyDescent="0.25">
      <c r="A6" s="26"/>
      <c r="B6" s="27"/>
      <c r="F6" s="28"/>
    </row>
    <row r="7" spans="1:13" ht="18.75" x14ac:dyDescent="0.25">
      <c r="A7" s="26"/>
      <c r="B7" s="27"/>
      <c r="F7" s="28"/>
    </row>
    <row r="8" spans="1:13" ht="18.75" x14ac:dyDescent="0.25">
      <c r="A8" s="26"/>
      <c r="B8" s="29"/>
      <c r="F8" s="28"/>
    </row>
    <row r="9" spans="1:13" x14ac:dyDescent="0.25">
      <c r="A9" s="26"/>
      <c r="B9" s="29"/>
    </row>
    <row r="10" spans="1:13" x14ac:dyDescent="0.25">
      <c r="A10" s="26"/>
      <c r="B10" s="29"/>
    </row>
    <row r="11" spans="1:13" x14ac:dyDescent="0.25">
      <c r="A11" s="26"/>
      <c r="B11" s="29"/>
    </row>
    <row r="12" spans="1:13" x14ac:dyDescent="0.25">
      <c r="A12" s="26"/>
      <c r="B12" s="29"/>
    </row>
    <row r="13" spans="1:13" x14ac:dyDescent="0.25">
      <c r="A13" s="26"/>
      <c r="B13" s="29"/>
    </row>
    <row r="14" spans="1:13" x14ac:dyDescent="0.25">
      <c r="A14" s="26"/>
      <c r="B14" s="29"/>
    </row>
    <row r="15" spans="1:13" x14ac:dyDescent="0.25">
      <c r="A15" s="26"/>
      <c r="B15" s="29"/>
    </row>
    <row r="16" spans="1:13" x14ac:dyDescent="0.25">
      <c r="A16" s="26"/>
      <c r="B16" s="29"/>
    </row>
    <row r="17" spans="1:2" x14ac:dyDescent="0.25">
      <c r="A17" s="26"/>
      <c r="B17" s="29"/>
    </row>
    <row r="18" spans="1:2" x14ac:dyDescent="0.25">
      <c r="A18" s="26"/>
      <c r="B18" s="29"/>
    </row>
    <row r="19" spans="1:2" x14ac:dyDescent="0.25">
      <c r="A19" s="26"/>
      <c r="B19" s="29"/>
    </row>
    <row r="20" spans="1:2" x14ac:dyDescent="0.25">
      <c r="A20" s="26"/>
      <c r="B20" s="29"/>
    </row>
  </sheetData>
  <customSheetViews>
    <customSheetView guid="{C34251D3-C830-46C5-AD1A-32E0F9B8C183}" showPageBreaks="1" fitToPage="1" topLeftCell="A3">
      <selection activeCell="A5" sqref="A5"/>
      <pageMargins left="0.70866141732283472" right="0.70866141732283472" top="0.74803149606299213" bottom="0.74803149606299213" header="0.31496062992125984" footer="0.31496062992125984"/>
      <pageSetup paperSize="9" scale="70" orientation="landscape" r:id="rId1"/>
    </customSheetView>
  </customSheetViews>
  <mergeCells count="11">
    <mergeCell ref="A1:M1"/>
    <mergeCell ref="A2:A3"/>
    <mergeCell ref="B2:B3"/>
    <mergeCell ref="L2:L3"/>
    <mergeCell ref="M2:M3"/>
    <mergeCell ref="C2:D2"/>
    <mergeCell ref="E2:E3"/>
    <mergeCell ref="F2:F3"/>
    <mergeCell ref="G2:G3"/>
    <mergeCell ref="H2:H3"/>
    <mergeCell ref="I2:K2"/>
  </mergeCells>
  <pageMargins left="0.70866141732283472" right="0.70866141732283472" top="0.39370078740157483" bottom="0.39370078740157483" header="0.31496062992125984" footer="0.31496062992125984"/>
  <pageSetup paperSize="9" scale="45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view="pageBreakPreview" zoomScale="85" zoomScaleNormal="70" zoomScaleSheetLayoutView="85" workbookViewId="0">
      <selection activeCell="D5" sqref="D5"/>
    </sheetView>
  </sheetViews>
  <sheetFormatPr defaultColWidth="8.85546875" defaultRowHeight="15.75" x14ac:dyDescent="0.25"/>
  <cols>
    <col min="1" max="1" width="5" style="1" customWidth="1"/>
    <col min="2" max="2" width="18.28515625" style="1" customWidth="1"/>
    <col min="3" max="3" width="42.140625" style="1" customWidth="1"/>
    <col min="4" max="4" width="114" style="1" customWidth="1"/>
    <col min="5" max="5" width="13.5703125" style="1" customWidth="1"/>
    <col min="6" max="7" width="15.140625" style="1" customWidth="1"/>
    <col min="8" max="8" width="89" style="1" customWidth="1"/>
    <col min="9" max="16384" width="8.85546875" style="1"/>
  </cols>
  <sheetData>
    <row r="1" spans="1:8" x14ac:dyDescent="0.25">
      <c r="A1" s="76" t="s">
        <v>144</v>
      </c>
      <c r="B1" s="87"/>
      <c r="C1" s="87"/>
      <c r="D1" s="87"/>
      <c r="E1" s="87"/>
      <c r="F1" s="87"/>
      <c r="G1" s="87"/>
      <c r="H1" s="87"/>
    </row>
    <row r="2" spans="1:8" ht="150" x14ac:dyDescent="0.25">
      <c r="A2" s="13" t="s">
        <v>0</v>
      </c>
      <c r="B2" s="13" t="s">
        <v>145</v>
      </c>
      <c r="C2" s="13" t="s">
        <v>146</v>
      </c>
      <c r="D2" s="13" t="s">
        <v>147</v>
      </c>
      <c r="E2" s="13" t="s">
        <v>148</v>
      </c>
      <c r="F2" s="13" t="s">
        <v>10</v>
      </c>
      <c r="G2" s="13" t="s">
        <v>149</v>
      </c>
      <c r="H2" s="13" t="s">
        <v>150</v>
      </c>
    </row>
    <row r="3" spans="1:8" x14ac:dyDescent="0.25">
      <c r="A3" s="14">
        <v>1</v>
      </c>
      <c r="B3" s="14">
        <v>2</v>
      </c>
      <c r="C3" s="14">
        <v>3</v>
      </c>
      <c r="D3" s="14">
        <v>4</v>
      </c>
      <c r="E3" s="14">
        <v>5</v>
      </c>
      <c r="F3" s="14">
        <v>6</v>
      </c>
      <c r="G3" s="14">
        <v>7</v>
      </c>
      <c r="H3" s="14">
        <v>8</v>
      </c>
    </row>
    <row r="4" spans="1:8" x14ac:dyDescent="0.25">
      <c r="A4" s="86" t="str">
        <f>'[1]Раздел 2'!$B$5</f>
        <v>Получение договора аренды муниципального имущества</v>
      </c>
      <c r="B4" s="86"/>
      <c r="C4" s="86"/>
      <c r="D4" s="86"/>
      <c r="E4" s="86"/>
      <c r="F4" s="86"/>
      <c r="G4" s="86"/>
      <c r="H4" s="86"/>
    </row>
    <row r="5" spans="1:8" ht="409.5" x14ac:dyDescent="0.25">
      <c r="A5" s="9">
        <v>1</v>
      </c>
      <c r="B5" s="8" t="s">
        <v>31</v>
      </c>
      <c r="C5" s="8" t="s">
        <v>64</v>
      </c>
      <c r="D5" s="8" t="s">
        <v>66</v>
      </c>
      <c r="E5" s="8" t="s">
        <v>42</v>
      </c>
      <c r="F5" s="8" t="s">
        <v>43</v>
      </c>
      <c r="G5" s="8" t="s">
        <v>21</v>
      </c>
      <c r="H5" s="8" t="s">
        <v>41</v>
      </c>
    </row>
    <row r="6" spans="1:8" ht="150" x14ac:dyDescent="0.25">
      <c r="A6" s="8">
        <v>2</v>
      </c>
      <c r="B6" s="10" t="s">
        <v>67</v>
      </c>
      <c r="C6" s="8" t="s">
        <v>65</v>
      </c>
      <c r="D6" s="8" t="s">
        <v>30</v>
      </c>
      <c r="E6" s="8" t="s">
        <v>42</v>
      </c>
      <c r="F6" s="8" t="s">
        <v>44</v>
      </c>
      <c r="G6" s="8" t="s">
        <v>21</v>
      </c>
      <c r="H6" s="8" t="s">
        <v>41</v>
      </c>
    </row>
  </sheetData>
  <customSheetViews>
    <customSheetView guid="{C34251D3-C830-46C5-AD1A-32E0F9B8C183}" showPageBreaks="1">
      <selection activeCell="F4" sqref="F4"/>
      <pageMargins left="0.70866141732283472" right="0.31496062992125984" top="0.35433070866141736" bottom="0.35433070866141736" header="0.11811023622047245" footer="0.11811023622047245"/>
      <pageSetup paperSize="9" orientation="landscape" r:id="rId1"/>
    </customSheetView>
  </customSheetViews>
  <mergeCells count="2">
    <mergeCell ref="A4:H4"/>
    <mergeCell ref="A1:H1"/>
  </mergeCells>
  <pageMargins left="0.39370078740157483" right="0.31496062992125984" top="0.35433070866141736" bottom="0.35433070866141736" header="0.11811023622047245" footer="0.11811023622047245"/>
  <pageSetup paperSize="9" scale="35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view="pageBreakPreview" zoomScale="85" zoomScaleNormal="90" zoomScaleSheetLayoutView="85" workbookViewId="0">
      <selection activeCell="D9" sqref="D9"/>
    </sheetView>
  </sheetViews>
  <sheetFormatPr defaultColWidth="8.85546875" defaultRowHeight="15.75" x14ac:dyDescent="0.25"/>
  <cols>
    <col min="1" max="1" width="6.42578125" style="16" customWidth="1"/>
    <col min="2" max="2" width="23.5703125" style="16" customWidth="1"/>
    <col min="3" max="3" width="37.42578125" style="16" customWidth="1"/>
    <col min="4" max="4" width="18.28515625" style="16" customWidth="1"/>
    <col min="5" max="5" width="24" style="16" customWidth="1"/>
    <col min="6" max="6" width="56" style="16" customWidth="1"/>
    <col min="7" max="8" width="18.28515625" style="16" customWidth="1"/>
    <col min="9" max="16384" width="8.85546875" style="16"/>
  </cols>
  <sheetData>
    <row r="1" spans="1:8" x14ac:dyDescent="0.25">
      <c r="A1" s="91" t="s">
        <v>126</v>
      </c>
      <c r="B1" s="92"/>
      <c r="C1" s="92"/>
      <c r="D1" s="92"/>
      <c r="E1" s="92"/>
      <c r="F1" s="92"/>
      <c r="G1" s="92"/>
      <c r="H1" s="93"/>
    </row>
    <row r="2" spans="1:8" ht="90" x14ac:dyDescent="0.25">
      <c r="A2" s="32" t="s">
        <v>0</v>
      </c>
      <c r="B2" s="17" t="s">
        <v>11</v>
      </c>
      <c r="C2" s="17" t="s">
        <v>127</v>
      </c>
      <c r="D2" s="17" t="s">
        <v>32</v>
      </c>
      <c r="E2" s="17" t="s">
        <v>128</v>
      </c>
      <c r="F2" s="17" t="s">
        <v>12</v>
      </c>
      <c r="G2" s="17" t="s">
        <v>13</v>
      </c>
      <c r="H2" s="17" t="s">
        <v>129</v>
      </c>
    </row>
    <row r="3" spans="1:8" x14ac:dyDescent="0.25">
      <c r="A3" s="33">
        <v>1</v>
      </c>
      <c r="B3" s="33">
        <v>2</v>
      </c>
      <c r="C3" s="33">
        <v>3</v>
      </c>
      <c r="D3" s="33">
        <v>4</v>
      </c>
      <c r="E3" s="33">
        <v>5</v>
      </c>
      <c r="F3" s="33">
        <v>6</v>
      </c>
      <c r="G3" s="33">
        <v>7</v>
      </c>
      <c r="H3" s="33">
        <v>8</v>
      </c>
    </row>
    <row r="4" spans="1:8" ht="15.75" customHeight="1" x14ac:dyDescent="0.25">
      <c r="A4" s="88" t="str">
        <f>'[1]Раздел 2'!$B$5</f>
        <v>Получение договора аренды муниципального имущества</v>
      </c>
      <c r="B4" s="89"/>
      <c r="C4" s="89"/>
      <c r="D4" s="89"/>
      <c r="E4" s="89"/>
      <c r="F4" s="89"/>
      <c r="G4" s="89"/>
      <c r="H4" s="90"/>
    </row>
    <row r="5" spans="1:8" s="30" customFormat="1" ht="89.25" customHeight="1" x14ac:dyDescent="0.25">
      <c r="A5" s="34">
        <v>1</v>
      </c>
      <c r="B5" s="35" t="s">
        <v>81</v>
      </c>
      <c r="C5" s="35" t="s">
        <v>81</v>
      </c>
      <c r="D5" s="36" t="s">
        <v>33</v>
      </c>
      <c r="E5" s="37" t="s">
        <v>19</v>
      </c>
      <c r="F5" s="122" t="s">
        <v>170</v>
      </c>
      <c r="G5" s="24"/>
      <c r="H5" s="24"/>
    </row>
    <row r="6" spans="1:8" s="30" customFormat="1" ht="225" x14ac:dyDescent="0.25">
      <c r="A6" s="34">
        <v>2</v>
      </c>
      <c r="B6" s="35" t="s">
        <v>82</v>
      </c>
      <c r="C6" s="35" t="s">
        <v>82</v>
      </c>
      <c r="D6" s="36" t="s">
        <v>33</v>
      </c>
      <c r="E6" s="37" t="s">
        <v>19</v>
      </c>
      <c r="F6" s="38" t="s">
        <v>83</v>
      </c>
      <c r="G6" s="24" t="s">
        <v>22</v>
      </c>
      <c r="H6" s="24" t="s">
        <v>27</v>
      </c>
    </row>
    <row r="7" spans="1:8" ht="93.75" customHeight="1" x14ac:dyDescent="0.25">
      <c r="A7" s="39">
        <v>3</v>
      </c>
      <c r="B7" s="40" t="s">
        <v>84</v>
      </c>
      <c r="C7" s="40" t="s">
        <v>84</v>
      </c>
      <c r="D7" s="41" t="s">
        <v>33</v>
      </c>
      <c r="E7" s="42" t="s">
        <v>85</v>
      </c>
      <c r="F7" s="36"/>
      <c r="G7" s="43" t="s">
        <v>27</v>
      </c>
      <c r="H7" s="43" t="s">
        <v>27</v>
      </c>
    </row>
    <row r="8" spans="1:8" ht="15.75" customHeight="1" x14ac:dyDescent="0.25">
      <c r="A8" s="44"/>
      <c r="B8" s="45"/>
      <c r="C8" s="45"/>
      <c r="D8" s="45"/>
      <c r="E8" s="44"/>
      <c r="F8" s="46"/>
      <c r="G8" s="46"/>
      <c r="H8" s="46"/>
    </row>
    <row r="9" spans="1:8" x14ac:dyDescent="0.25">
      <c r="A9" s="46"/>
      <c r="B9" s="46"/>
      <c r="C9" s="46"/>
      <c r="D9" s="46"/>
      <c r="E9" s="46"/>
      <c r="F9" s="46"/>
      <c r="G9" s="46"/>
      <c r="H9" s="46"/>
    </row>
  </sheetData>
  <customSheetViews>
    <customSheetView guid="{C34251D3-C830-46C5-AD1A-32E0F9B8C183}" showPageBreaks="1" fitToPage="1" topLeftCell="A4">
      <selection activeCell="D6" sqref="D6"/>
      <pageMargins left="0.70866141732283472" right="0.70866141732283472" top="0.74803149606299213" bottom="0.74803149606299213" header="0.31496062992125984" footer="0.31496062992125984"/>
      <pageSetup paperSize="9" scale="51" orientation="landscape" r:id="rId1"/>
    </customSheetView>
  </customSheetViews>
  <mergeCells count="2">
    <mergeCell ref="A4:H4"/>
    <mergeCell ref="A1:H1"/>
  </mergeCells>
  <pageMargins left="0.70866141732283472" right="0.70866141732283472" top="0.74803149606299213" bottom="0.74803149606299213" header="0.31496062992125984" footer="0.31496062992125984"/>
  <pageSetup paperSize="9" scale="64" orientation="landscape" r:id="rId2"/>
  <drawing r:id="rId3"/>
  <legacyDrawing r:id="rId4"/>
  <oleObjects>
    <mc:AlternateContent xmlns:mc="http://schemas.openxmlformats.org/markup-compatibility/2006">
      <mc:Choice Requires="x14">
        <oleObject progId="Word.Document.12" dvAspect="DVASPECT_ICON" shapeId="4099" r:id="rId5">
          <objectPr defaultSize="0" r:id="rId6">
            <anchor moveWithCells="1">
              <from>
                <xdr:col>6</xdr:col>
                <xdr:colOff>161925</xdr:colOff>
                <xdr:row>4</xdr:row>
                <xdr:rowOff>133350</xdr:rowOff>
              </from>
              <to>
                <xdr:col>6</xdr:col>
                <xdr:colOff>1076325</xdr:colOff>
                <xdr:row>4</xdr:row>
                <xdr:rowOff>819150</xdr:rowOff>
              </to>
            </anchor>
          </objectPr>
        </oleObject>
      </mc:Choice>
      <mc:Fallback>
        <oleObject progId="Word.Document.12" dvAspect="DVASPECT_ICON" shapeId="4099" r:id="rId5"/>
      </mc:Fallback>
    </mc:AlternateContent>
    <mc:AlternateContent xmlns:mc="http://schemas.openxmlformats.org/markup-compatibility/2006">
      <mc:Choice Requires="x14">
        <oleObject progId="Word.Document.12" dvAspect="DVASPECT_ICON" shapeId="4100" r:id="rId7">
          <objectPr defaultSize="0" r:id="rId6">
            <anchor moveWithCells="1">
              <from>
                <xdr:col>7</xdr:col>
                <xdr:colOff>161925</xdr:colOff>
                <xdr:row>4</xdr:row>
                <xdr:rowOff>104775</xdr:rowOff>
              </from>
              <to>
                <xdr:col>7</xdr:col>
                <xdr:colOff>1076325</xdr:colOff>
                <xdr:row>4</xdr:row>
                <xdr:rowOff>790575</xdr:rowOff>
              </to>
            </anchor>
          </objectPr>
        </oleObject>
      </mc:Choice>
      <mc:Fallback>
        <oleObject progId="Word.Document.12" dvAspect="DVASPECT_ICON" shapeId="4100" r:id="rId7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view="pageBreakPreview" zoomScale="85" zoomScaleNormal="80" zoomScaleSheetLayoutView="85" workbookViewId="0">
      <selection activeCell="D7" sqref="D7"/>
    </sheetView>
  </sheetViews>
  <sheetFormatPr defaultColWidth="20.85546875" defaultRowHeight="15.75" x14ac:dyDescent="0.25"/>
  <cols>
    <col min="1" max="2" width="20.85546875" style="47"/>
    <col min="3" max="3" width="34.140625" style="47" customWidth="1"/>
    <col min="4" max="16384" width="20.85546875" style="47"/>
  </cols>
  <sheetData>
    <row r="1" spans="1:9" x14ac:dyDescent="0.25">
      <c r="A1" s="91" t="s">
        <v>97</v>
      </c>
      <c r="B1" s="92"/>
      <c r="C1" s="92"/>
      <c r="D1" s="92"/>
      <c r="E1" s="92"/>
      <c r="F1" s="92"/>
      <c r="G1" s="92"/>
      <c r="H1" s="92"/>
      <c r="I1" s="93"/>
    </row>
    <row r="2" spans="1:9" ht="117" customHeight="1" x14ac:dyDescent="0.25">
      <c r="A2" s="17" t="s">
        <v>23</v>
      </c>
      <c r="B2" s="17" t="s">
        <v>14</v>
      </c>
      <c r="C2" s="17" t="s">
        <v>24</v>
      </c>
      <c r="D2" s="17" t="s">
        <v>98</v>
      </c>
      <c r="E2" s="17" t="s">
        <v>25</v>
      </c>
      <c r="F2" s="17" t="s">
        <v>26</v>
      </c>
      <c r="G2" s="17" t="s">
        <v>15</v>
      </c>
      <c r="H2" s="17" t="s">
        <v>99</v>
      </c>
      <c r="I2" s="17" t="s">
        <v>100</v>
      </c>
    </row>
    <row r="3" spans="1:9" ht="18.75" customHeight="1" x14ac:dyDescent="0.2">
      <c r="A3" s="33">
        <v>1</v>
      </c>
      <c r="B3" s="33">
        <v>2</v>
      </c>
      <c r="C3" s="33">
        <v>3</v>
      </c>
      <c r="D3" s="33">
        <v>4</v>
      </c>
      <c r="E3" s="33">
        <v>5</v>
      </c>
      <c r="F3" s="33">
        <v>6</v>
      </c>
      <c r="G3" s="33">
        <v>7</v>
      </c>
      <c r="H3" s="33">
        <v>8</v>
      </c>
      <c r="I3" s="33">
        <v>9</v>
      </c>
    </row>
    <row r="4" spans="1:9" ht="21" customHeight="1" x14ac:dyDescent="0.25">
      <c r="A4" s="94" t="s">
        <v>87</v>
      </c>
      <c r="B4" s="95"/>
      <c r="C4" s="95"/>
      <c r="D4" s="95"/>
      <c r="E4" s="95"/>
      <c r="F4" s="95"/>
      <c r="G4" s="95"/>
      <c r="H4" s="95"/>
      <c r="I4" s="96"/>
    </row>
    <row r="5" spans="1:9" s="51" customFormat="1" ht="110.25" x14ac:dyDescent="0.25">
      <c r="A5" s="48"/>
      <c r="B5" s="15" t="s">
        <v>39</v>
      </c>
      <c r="C5" s="15" t="s">
        <v>39</v>
      </c>
      <c r="D5" s="49" t="s">
        <v>35</v>
      </c>
      <c r="E5" s="36" t="s">
        <v>86</v>
      </c>
      <c r="F5" s="50" t="s">
        <v>34</v>
      </c>
      <c r="G5" s="50" t="s">
        <v>45</v>
      </c>
      <c r="H5" s="11" t="s">
        <v>27</v>
      </c>
      <c r="I5" s="11" t="s">
        <v>27</v>
      </c>
    </row>
    <row r="6" spans="1:9" ht="110.25" x14ac:dyDescent="0.25">
      <c r="A6" s="48"/>
      <c r="B6" s="52" t="s">
        <v>40</v>
      </c>
      <c r="C6" s="52" t="s">
        <v>40</v>
      </c>
      <c r="D6" s="49" t="s">
        <v>35</v>
      </c>
      <c r="E6" s="36" t="s">
        <v>86</v>
      </c>
      <c r="F6" s="50" t="s">
        <v>34</v>
      </c>
      <c r="G6" s="50" t="s">
        <v>45</v>
      </c>
      <c r="H6" s="50" t="s">
        <v>27</v>
      </c>
      <c r="I6" s="50" t="s">
        <v>27</v>
      </c>
    </row>
    <row r="7" spans="1:9" ht="105" x14ac:dyDescent="0.25">
      <c r="A7" s="53"/>
      <c r="B7" s="15" t="s">
        <v>36</v>
      </c>
      <c r="C7" s="15" t="s">
        <v>36</v>
      </c>
      <c r="D7" s="25" t="s">
        <v>35</v>
      </c>
      <c r="E7" s="36" t="s">
        <v>86</v>
      </c>
      <c r="F7" s="50" t="s">
        <v>34</v>
      </c>
      <c r="G7" s="50" t="s">
        <v>45</v>
      </c>
      <c r="H7" s="50" t="s">
        <v>27</v>
      </c>
      <c r="I7" s="50" t="s">
        <v>27</v>
      </c>
    </row>
  </sheetData>
  <customSheetViews>
    <customSheetView guid="{C34251D3-C830-46C5-AD1A-32E0F9B8C183}" showPageBreaks="1" fitToPage="1">
      <selection activeCell="A4" sqref="A4:I4"/>
      <pageMargins left="0.70866141732283472" right="0.70866141732283472" top="0.74803149606299213" bottom="0.74803149606299213" header="0.31496062992125984" footer="0.31496062992125984"/>
      <pageSetup paperSize="9" scale="69" orientation="landscape" r:id="rId1"/>
    </customSheetView>
  </customSheetViews>
  <mergeCells count="2">
    <mergeCell ref="A4:I4"/>
    <mergeCell ref="A1:I1"/>
  </mergeCells>
  <pageMargins left="0.70866141732283472" right="0.70866141732283472" top="0.74803149606299213" bottom="0.74803149606299213" header="0.31496062992125984" footer="0.31496062992125984"/>
  <pageSetup paperSize="9" scale="65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7"/>
  <sheetViews>
    <sheetView view="pageBreakPreview" zoomScale="85" zoomScaleNormal="80" zoomScaleSheetLayoutView="85" workbookViewId="0">
      <selection activeCell="G6" sqref="G6"/>
    </sheetView>
  </sheetViews>
  <sheetFormatPr defaultColWidth="8.85546875" defaultRowHeight="15.75" x14ac:dyDescent="0.25"/>
  <cols>
    <col min="1" max="1" width="6.7109375" style="54" customWidth="1"/>
    <col min="2" max="2" width="20.140625" style="54" customWidth="1"/>
    <col min="3" max="3" width="19.28515625" style="54" customWidth="1"/>
    <col min="4" max="4" width="25.140625" style="54" customWidth="1"/>
    <col min="5" max="5" width="19" style="54" customWidth="1"/>
    <col min="6" max="6" width="19.28515625" style="54" customWidth="1"/>
    <col min="7" max="7" width="34" style="54" customWidth="1"/>
    <col min="8" max="8" width="8.85546875" style="54"/>
    <col min="9" max="9" width="10.85546875" style="54" customWidth="1"/>
    <col min="10" max="16384" width="8.85546875" style="54"/>
  </cols>
  <sheetData>
    <row r="1" spans="1:9" ht="15.75" customHeight="1" x14ac:dyDescent="0.25">
      <c r="A1" s="91" t="s">
        <v>96</v>
      </c>
      <c r="B1" s="92"/>
      <c r="C1" s="92"/>
      <c r="D1" s="92"/>
      <c r="E1" s="92"/>
      <c r="F1" s="92"/>
      <c r="G1" s="92"/>
      <c r="H1" s="92"/>
      <c r="I1" s="93"/>
    </row>
    <row r="2" spans="1:9" ht="90" customHeight="1" x14ac:dyDescent="0.25">
      <c r="A2" s="100" t="s">
        <v>60</v>
      </c>
      <c r="B2" s="102" t="s">
        <v>88</v>
      </c>
      <c r="C2" s="102" t="s">
        <v>89</v>
      </c>
      <c r="D2" s="102" t="s">
        <v>90</v>
      </c>
      <c r="E2" s="102" t="s">
        <v>91</v>
      </c>
      <c r="F2" s="102" t="s">
        <v>92</v>
      </c>
      <c r="G2" s="102" t="s">
        <v>93</v>
      </c>
      <c r="H2" s="104" t="s">
        <v>94</v>
      </c>
      <c r="I2" s="105"/>
    </row>
    <row r="3" spans="1:9" ht="43.5" customHeight="1" x14ac:dyDescent="0.25">
      <c r="A3" s="101"/>
      <c r="B3" s="103"/>
      <c r="C3" s="103"/>
      <c r="D3" s="103"/>
      <c r="E3" s="103"/>
      <c r="F3" s="103"/>
      <c r="G3" s="103"/>
      <c r="H3" s="55" t="s">
        <v>95</v>
      </c>
      <c r="I3" s="55" t="s">
        <v>16</v>
      </c>
    </row>
    <row r="4" spans="1:9" ht="15.75" customHeight="1" x14ac:dyDescent="0.25">
      <c r="A4" s="56">
        <v>1</v>
      </c>
      <c r="B4" s="56">
        <v>2</v>
      </c>
      <c r="C4" s="56">
        <v>3</v>
      </c>
      <c r="D4" s="56">
        <v>4</v>
      </c>
      <c r="E4" s="56">
        <v>5</v>
      </c>
      <c r="F4" s="56">
        <v>6</v>
      </c>
      <c r="G4" s="56">
        <v>7</v>
      </c>
      <c r="H4" s="56">
        <v>8</v>
      </c>
      <c r="I4" s="56">
        <v>9</v>
      </c>
    </row>
    <row r="5" spans="1:9" ht="20.25" customHeight="1" x14ac:dyDescent="0.25">
      <c r="A5" s="97" t="s">
        <v>87</v>
      </c>
      <c r="B5" s="98"/>
      <c r="C5" s="98"/>
      <c r="D5" s="98"/>
      <c r="E5" s="98"/>
      <c r="F5" s="98"/>
      <c r="G5" s="98"/>
      <c r="H5" s="98"/>
      <c r="I5" s="99"/>
    </row>
    <row r="6" spans="1:9" ht="213.75" customHeight="1" x14ac:dyDescent="0.25">
      <c r="A6" s="32">
        <v>1</v>
      </c>
      <c r="B6" s="57" t="s">
        <v>171</v>
      </c>
      <c r="C6" s="58" t="s">
        <v>27</v>
      </c>
      <c r="D6" s="57" t="s">
        <v>28</v>
      </c>
      <c r="E6" s="11" t="s">
        <v>27</v>
      </c>
      <c r="F6" s="11" t="s">
        <v>27</v>
      </c>
      <c r="G6" s="25" t="s">
        <v>169</v>
      </c>
      <c r="H6" s="25"/>
      <c r="I6" s="25"/>
    </row>
    <row r="7" spans="1:9" ht="211.5" customHeight="1" x14ac:dyDescent="0.25">
      <c r="A7" s="32">
        <v>2</v>
      </c>
      <c r="B7" s="57" t="s">
        <v>172</v>
      </c>
      <c r="C7" s="58" t="s">
        <v>27</v>
      </c>
      <c r="D7" s="57" t="s">
        <v>29</v>
      </c>
      <c r="E7" s="11"/>
      <c r="F7" s="11"/>
      <c r="G7" s="25" t="s">
        <v>169</v>
      </c>
      <c r="H7" s="25"/>
      <c r="I7" s="25"/>
    </row>
  </sheetData>
  <customSheetViews>
    <customSheetView guid="{C34251D3-C830-46C5-AD1A-32E0F9B8C183}" showPageBreaks="1">
      <selection activeCell="D7" sqref="D7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10">
    <mergeCell ref="A5:I5"/>
    <mergeCell ref="A1:I1"/>
    <mergeCell ref="A2:A3"/>
    <mergeCell ref="B2:B3"/>
    <mergeCell ref="D2:D3"/>
    <mergeCell ref="H2:I2"/>
    <mergeCell ref="G2:G3"/>
    <mergeCell ref="F2:F3"/>
    <mergeCell ref="E2:E3"/>
    <mergeCell ref="C2:C3"/>
  </mergeCells>
  <pageMargins left="0.70866141732283472" right="0.31496062992125984" top="0.35433070866141736" bottom="0.15748031496062992" header="0.11811023622047245" footer="0.11811023622047245"/>
  <pageSetup paperSize="9" scale="83" orientation="landscape" r:id="rId2"/>
  <drawing r:id="rId3"/>
  <legacyDrawing r:id="rId4"/>
  <oleObjects>
    <mc:AlternateContent xmlns:mc="http://schemas.openxmlformats.org/markup-compatibility/2006">
      <mc:Choice Requires="x14">
        <oleObject progId="Word.Document.8" dvAspect="DVASPECT_ICON" shapeId="16385" r:id="rId5">
          <objectPr defaultSize="0" autoPict="0" r:id="rId6">
            <anchor moveWithCells="1">
              <from>
                <xdr:col>4</xdr:col>
                <xdr:colOff>200025</xdr:colOff>
                <xdr:row>6</xdr:row>
                <xdr:rowOff>219075</xdr:rowOff>
              </from>
              <to>
                <xdr:col>4</xdr:col>
                <xdr:colOff>895350</xdr:colOff>
                <xdr:row>6</xdr:row>
                <xdr:rowOff>790575</xdr:rowOff>
              </to>
            </anchor>
          </objectPr>
        </oleObject>
      </mc:Choice>
      <mc:Fallback>
        <oleObject progId="Word.Document.8" dvAspect="DVASPECT_ICON" shapeId="16385" r:id="rId5"/>
      </mc:Fallback>
    </mc:AlternateContent>
    <mc:AlternateContent xmlns:mc="http://schemas.openxmlformats.org/markup-compatibility/2006">
      <mc:Choice Requires="x14">
        <oleObject progId="Word.Document.8" dvAspect="DVASPECT_ICON" shapeId="16386" r:id="rId7">
          <objectPr defaultSize="0" autoPict="0" r:id="rId6">
            <anchor moveWithCells="1">
              <from>
                <xdr:col>5</xdr:col>
                <xdr:colOff>238125</xdr:colOff>
                <xdr:row>6</xdr:row>
                <xdr:rowOff>238125</xdr:rowOff>
              </from>
              <to>
                <xdr:col>5</xdr:col>
                <xdr:colOff>1019175</xdr:colOff>
                <xdr:row>6</xdr:row>
                <xdr:rowOff>914400</xdr:rowOff>
              </to>
            </anchor>
          </objectPr>
        </oleObject>
      </mc:Choice>
      <mc:Fallback>
        <oleObject progId="Word.Document.8" dvAspect="DVASPECT_ICON" shapeId="16386" r:id="rId7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3"/>
  <sheetViews>
    <sheetView view="pageBreakPreview" topLeftCell="A21" zoomScaleNormal="70" zoomScaleSheetLayoutView="100" workbookViewId="0">
      <selection activeCell="C22" sqref="C22"/>
    </sheetView>
  </sheetViews>
  <sheetFormatPr defaultRowHeight="15" x14ac:dyDescent="0.25"/>
  <cols>
    <col min="1" max="1" width="6" style="60" customWidth="1"/>
    <col min="2" max="2" width="21.5703125" style="60" customWidth="1"/>
    <col min="3" max="3" width="85.7109375" style="60" customWidth="1"/>
    <col min="4" max="4" width="15" style="60" customWidth="1"/>
    <col min="5" max="5" width="16.85546875" style="60" customWidth="1"/>
    <col min="6" max="6" width="18.7109375" style="60" customWidth="1"/>
    <col min="7" max="7" width="17.5703125" style="60" customWidth="1"/>
    <col min="8" max="16384" width="9.140625" style="60"/>
  </cols>
  <sheetData>
    <row r="1" spans="1:7" s="59" customFormat="1" x14ac:dyDescent="0.25">
      <c r="A1" s="77" t="s">
        <v>101</v>
      </c>
      <c r="B1" s="77"/>
      <c r="C1" s="77"/>
      <c r="D1" s="77"/>
      <c r="E1" s="77"/>
      <c r="F1" s="77"/>
      <c r="G1" s="77"/>
    </row>
    <row r="2" spans="1:7" ht="90" x14ac:dyDescent="0.25">
      <c r="A2" s="17" t="s">
        <v>102</v>
      </c>
      <c r="B2" s="17" t="s">
        <v>103</v>
      </c>
      <c r="C2" s="17" t="s">
        <v>17</v>
      </c>
      <c r="D2" s="17" t="s">
        <v>104</v>
      </c>
      <c r="E2" s="17" t="s">
        <v>105</v>
      </c>
      <c r="F2" s="17" t="s">
        <v>18</v>
      </c>
      <c r="G2" s="17" t="s">
        <v>106</v>
      </c>
    </row>
    <row r="3" spans="1:7" x14ac:dyDescent="0.25">
      <c r="A3" s="61">
        <v>1</v>
      </c>
      <c r="B3" s="61">
        <v>2</v>
      </c>
      <c r="C3" s="61">
        <v>3</v>
      </c>
      <c r="D3" s="61">
        <v>4</v>
      </c>
      <c r="E3" s="61">
        <v>5</v>
      </c>
      <c r="F3" s="61">
        <v>6</v>
      </c>
      <c r="G3" s="61">
        <v>7</v>
      </c>
    </row>
    <row r="4" spans="1:7" x14ac:dyDescent="0.25">
      <c r="A4" s="112" t="str">
        <f>'[1]Раздел 2'!$B$5</f>
        <v>Получение договора аренды муниципального имущества</v>
      </c>
      <c r="B4" s="113"/>
      <c r="C4" s="113"/>
      <c r="D4" s="113"/>
      <c r="E4" s="113"/>
      <c r="F4" s="113"/>
      <c r="G4" s="114"/>
    </row>
    <row r="5" spans="1:7" x14ac:dyDescent="0.25">
      <c r="A5" s="88" t="s">
        <v>107</v>
      </c>
      <c r="B5" s="89"/>
      <c r="C5" s="89"/>
      <c r="D5" s="89"/>
      <c r="E5" s="89"/>
      <c r="F5" s="89"/>
      <c r="G5" s="90"/>
    </row>
    <row r="6" spans="1:7" ht="114.75" x14ac:dyDescent="0.25">
      <c r="A6" s="62">
        <v>1</v>
      </c>
      <c r="B6" s="63" t="s">
        <v>68</v>
      </c>
      <c r="C6" s="64" t="s">
        <v>108</v>
      </c>
      <c r="D6" s="65" t="s">
        <v>71</v>
      </c>
      <c r="E6" s="66" t="s">
        <v>109</v>
      </c>
      <c r="F6" s="62" t="s">
        <v>19</v>
      </c>
      <c r="G6" s="62" t="s">
        <v>27</v>
      </c>
    </row>
    <row r="7" spans="1:7" ht="246.75" customHeight="1" x14ac:dyDescent="0.25">
      <c r="A7" s="62">
        <v>2</v>
      </c>
      <c r="B7" s="12" t="s">
        <v>110</v>
      </c>
      <c r="C7" s="64" t="s">
        <v>111</v>
      </c>
      <c r="D7" s="65" t="s">
        <v>72</v>
      </c>
      <c r="E7" s="66" t="s">
        <v>109</v>
      </c>
      <c r="F7" s="62" t="s">
        <v>19</v>
      </c>
      <c r="G7" s="62" t="s">
        <v>27</v>
      </c>
    </row>
    <row r="8" spans="1:7" ht="140.25" x14ac:dyDescent="0.25">
      <c r="A8" s="62">
        <v>3</v>
      </c>
      <c r="B8" s="12" t="s">
        <v>69</v>
      </c>
      <c r="C8" s="64" t="s">
        <v>112</v>
      </c>
      <c r="D8" s="65" t="s">
        <v>72</v>
      </c>
      <c r="E8" s="66" t="s">
        <v>109</v>
      </c>
      <c r="F8" s="66" t="s">
        <v>113</v>
      </c>
      <c r="G8" s="67"/>
    </row>
    <row r="9" spans="1:7" ht="179.25" customHeight="1" x14ac:dyDescent="0.25">
      <c r="A9" s="62">
        <v>4</v>
      </c>
      <c r="B9" s="12" t="s">
        <v>70</v>
      </c>
      <c r="C9" s="64" t="s">
        <v>114</v>
      </c>
      <c r="D9" s="65" t="s">
        <v>54</v>
      </c>
      <c r="E9" s="66" t="s">
        <v>109</v>
      </c>
      <c r="F9" s="66" t="s">
        <v>115</v>
      </c>
      <c r="G9" s="62" t="s">
        <v>27</v>
      </c>
    </row>
    <row r="10" spans="1:7" x14ac:dyDescent="0.25">
      <c r="A10" s="106" t="s">
        <v>116</v>
      </c>
      <c r="B10" s="107"/>
      <c r="C10" s="107"/>
      <c r="D10" s="107"/>
      <c r="E10" s="107"/>
      <c r="F10" s="107"/>
      <c r="G10" s="108"/>
    </row>
    <row r="11" spans="1:7" ht="102" x14ac:dyDescent="0.25">
      <c r="A11" s="62">
        <v>1</v>
      </c>
      <c r="B11" s="63" t="s">
        <v>68</v>
      </c>
      <c r="C11" s="64" t="s">
        <v>159</v>
      </c>
      <c r="D11" s="65" t="s">
        <v>71</v>
      </c>
      <c r="E11" s="66" t="s">
        <v>160</v>
      </c>
      <c r="F11" s="62" t="s">
        <v>19</v>
      </c>
      <c r="G11" s="62" t="s">
        <v>27</v>
      </c>
    </row>
    <row r="12" spans="1:7" ht="153" x14ac:dyDescent="0.25">
      <c r="A12" s="62">
        <v>2</v>
      </c>
      <c r="B12" s="12" t="s">
        <v>110</v>
      </c>
      <c r="C12" s="64" t="s">
        <v>161</v>
      </c>
      <c r="D12" s="65" t="s">
        <v>72</v>
      </c>
      <c r="E12" s="66" t="s">
        <v>160</v>
      </c>
      <c r="F12" s="62" t="s">
        <v>19</v>
      </c>
      <c r="G12" s="62" t="s">
        <v>27</v>
      </c>
    </row>
    <row r="13" spans="1:7" ht="127.5" x14ac:dyDescent="0.25">
      <c r="A13" s="62">
        <v>3</v>
      </c>
      <c r="B13" s="12" t="s">
        <v>69</v>
      </c>
      <c r="C13" s="64" t="s">
        <v>162</v>
      </c>
      <c r="D13" s="65" t="s">
        <v>54</v>
      </c>
      <c r="E13" s="66" t="s">
        <v>160</v>
      </c>
      <c r="F13" s="66" t="s">
        <v>117</v>
      </c>
      <c r="G13" s="67"/>
    </row>
    <row r="14" spans="1:7" x14ac:dyDescent="0.25">
      <c r="A14" s="88" t="s">
        <v>75</v>
      </c>
      <c r="B14" s="89"/>
      <c r="C14" s="89"/>
      <c r="D14" s="89"/>
      <c r="E14" s="89"/>
      <c r="F14" s="89"/>
      <c r="G14" s="90"/>
    </row>
    <row r="15" spans="1:7" ht="218.25" customHeight="1" x14ac:dyDescent="0.25">
      <c r="A15" s="62">
        <v>1</v>
      </c>
      <c r="B15" s="68" t="s">
        <v>73</v>
      </c>
      <c r="C15" s="64" t="s">
        <v>163</v>
      </c>
      <c r="D15" s="115" t="s">
        <v>55</v>
      </c>
      <c r="E15" s="66" t="s">
        <v>160</v>
      </c>
      <c r="F15" s="69" t="s">
        <v>118</v>
      </c>
      <c r="G15" s="62" t="s">
        <v>27</v>
      </c>
    </row>
    <row r="16" spans="1:7" ht="141.75" customHeight="1" x14ac:dyDescent="0.25">
      <c r="A16" s="62">
        <v>2</v>
      </c>
      <c r="B16" s="70" t="s">
        <v>74</v>
      </c>
      <c r="C16" s="63" t="s">
        <v>164</v>
      </c>
      <c r="D16" s="115"/>
      <c r="E16" s="66" t="s">
        <v>160</v>
      </c>
      <c r="F16" s="69" t="s">
        <v>118</v>
      </c>
      <c r="G16" s="62" t="s">
        <v>27</v>
      </c>
    </row>
    <row r="17" spans="1:7" x14ac:dyDescent="0.25">
      <c r="A17" s="88" t="s">
        <v>53</v>
      </c>
      <c r="B17" s="89"/>
      <c r="C17" s="89"/>
      <c r="D17" s="89"/>
      <c r="E17" s="89"/>
      <c r="F17" s="89"/>
      <c r="G17" s="90"/>
    </row>
    <row r="18" spans="1:7" ht="38.25" x14ac:dyDescent="0.25">
      <c r="A18" s="62">
        <v>1</v>
      </c>
      <c r="B18" s="68" t="s">
        <v>119</v>
      </c>
      <c r="C18" s="64" t="s">
        <v>165</v>
      </c>
      <c r="D18" s="71" t="s">
        <v>54</v>
      </c>
      <c r="E18" s="66" t="s">
        <v>160</v>
      </c>
      <c r="F18" s="69" t="s">
        <v>19</v>
      </c>
      <c r="G18" s="62" t="s">
        <v>19</v>
      </c>
    </row>
    <row r="19" spans="1:7" x14ac:dyDescent="0.25">
      <c r="A19" s="106" t="s">
        <v>76</v>
      </c>
      <c r="B19" s="107"/>
      <c r="C19" s="107"/>
      <c r="D19" s="107"/>
      <c r="E19" s="107"/>
      <c r="F19" s="107"/>
      <c r="G19" s="108"/>
    </row>
    <row r="20" spans="1:7" ht="309.75" customHeight="1" x14ac:dyDescent="0.25">
      <c r="A20" s="62">
        <v>1</v>
      </c>
      <c r="B20" s="70" t="s">
        <v>120</v>
      </c>
      <c r="C20" s="63" t="s">
        <v>173</v>
      </c>
      <c r="D20" s="109" t="s">
        <v>56</v>
      </c>
      <c r="E20" s="66" t="s">
        <v>166</v>
      </c>
      <c r="F20" s="69" t="s">
        <v>121</v>
      </c>
      <c r="G20" s="62" t="s">
        <v>27</v>
      </c>
    </row>
    <row r="21" spans="1:7" ht="306.75" customHeight="1" x14ac:dyDescent="0.25">
      <c r="A21" s="62">
        <v>2</v>
      </c>
      <c r="B21" s="70" t="s">
        <v>122</v>
      </c>
      <c r="C21" s="63" t="s">
        <v>174</v>
      </c>
      <c r="D21" s="110"/>
      <c r="E21" s="66" t="s">
        <v>166</v>
      </c>
      <c r="F21" s="69" t="s">
        <v>121</v>
      </c>
      <c r="G21" s="62"/>
    </row>
    <row r="22" spans="1:7" ht="102" x14ac:dyDescent="0.25">
      <c r="A22" s="62">
        <v>3</v>
      </c>
      <c r="B22" s="70" t="s">
        <v>123</v>
      </c>
      <c r="C22" s="63" t="s">
        <v>175</v>
      </c>
      <c r="D22" s="110"/>
      <c r="E22" s="66" t="s">
        <v>166</v>
      </c>
      <c r="F22" s="69" t="s">
        <v>124</v>
      </c>
      <c r="G22" s="62" t="s">
        <v>27</v>
      </c>
    </row>
    <row r="23" spans="1:7" ht="114.75" x14ac:dyDescent="0.25">
      <c r="A23" s="62">
        <v>4</v>
      </c>
      <c r="B23" s="70" t="s">
        <v>125</v>
      </c>
      <c r="C23" s="63" t="s">
        <v>176</v>
      </c>
      <c r="D23" s="111"/>
      <c r="E23" s="66" t="s">
        <v>166</v>
      </c>
      <c r="F23" s="69" t="s">
        <v>124</v>
      </c>
      <c r="G23" s="62" t="s">
        <v>27</v>
      </c>
    </row>
  </sheetData>
  <customSheetViews>
    <customSheetView guid="{C34251D3-C830-46C5-AD1A-32E0F9B8C183}" showPageBreaks="1" fitToPage="1">
      <selection activeCell="A4" sqref="A4:XFD8"/>
      <pageMargins left="0.70866141732283472" right="0.70866141732283472" top="0.74803149606299213" bottom="0.74803149606299213" header="0.31496062992125984" footer="0.31496062992125984"/>
      <pageSetup paperSize="9" scale="79" orientation="landscape" r:id="rId1"/>
    </customSheetView>
  </customSheetViews>
  <mergeCells count="9">
    <mergeCell ref="A19:G19"/>
    <mergeCell ref="A17:G17"/>
    <mergeCell ref="D20:D23"/>
    <mergeCell ref="A4:G4"/>
    <mergeCell ref="A1:G1"/>
    <mergeCell ref="A5:G5"/>
    <mergeCell ref="A10:G10"/>
    <mergeCell ref="A14:G14"/>
    <mergeCell ref="D15:D16"/>
  </mergeCells>
  <pageMargins left="0.70866141732283472" right="0.70866141732283472" top="0.74803149606299213" bottom="0.74803149606299213" header="0.31496062992125984" footer="0.31496062992125984"/>
  <pageSetup paperSize="9" scale="55" orientation="landscape" r:id="rId2"/>
  <drawing r:id="rId3"/>
  <legacyDrawing r:id="rId4"/>
  <oleObjects>
    <mc:AlternateContent xmlns:mc="http://schemas.openxmlformats.org/markup-compatibility/2006">
      <mc:Choice Requires="x14">
        <oleObject progId="Документ" dvAspect="DVASPECT_ICON" shapeId="10242" r:id="rId5">
          <objectPr locked="0" defaultSize="0" autoPict="0" r:id="rId6">
            <anchor moveWithCells="1">
              <from>
                <xdr:col>6</xdr:col>
                <xdr:colOff>228600</xdr:colOff>
                <xdr:row>7</xdr:row>
                <xdr:rowOff>238125</xdr:rowOff>
              </from>
              <to>
                <xdr:col>6</xdr:col>
                <xdr:colOff>962025</xdr:colOff>
                <xdr:row>7</xdr:row>
                <xdr:rowOff>1009650</xdr:rowOff>
              </to>
            </anchor>
          </objectPr>
        </oleObject>
      </mc:Choice>
      <mc:Fallback>
        <oleObject progId="Документ" dvAspect="DVASPECT_ICON" shapeId="10242" r:id="rId5"/>
      </mc:Fallback>
    </mc:AlternateContent>
    <mc:AlternateContent xmlns:mc="http://schemas.openxmlformats.org/markup-compatibility/2006">
      <mc:Choice Requires="x14">
        <oleObject progId="Документ" dvAspect="DVASPECT_ICON" shapeId="10243" r:id="rId7">
          <objectPr locked="0" defaultSize="0" autoPict="0" r:id="rId8">
            <anchor moveWithCells="1">
              <from>
                <xdr:col>6</xdr:col>
                <xdr:colOff>247650</xdr:colOff>
                <xdr:row>20</xdr:row>
                <xdr:rowOff>733425</xdr:rowOff>
              </from>
              <to>
                <xdr:col>6</xdr:col>
                <xdr:colOff>723900</xdr:colOff>
                <xdr:row>20</xdr:row>
                <xdr:rowOff>1666875</xdr:rowOff>
              </to>
            </anchor>
          </objectPr>
        </oleObject>
      </mc:Choice>
      <mc:Fallback>
        <oleObject progId="Документ" dvAspect="DVASPECT_ICON" shapeId="10243" r:id="rId7"/>
      </mc:Fallback>
    </mc:AlternateContent>
    <mc:AlternateContent xmlns:mc="http://schemas.openxmlformats.org/markup-compatibility/2006">
      <mc:Choice Requires="x14">
        <oleObject progId="Документ" dvAspect="DVASPECT_ICON" shapeId="10244" r:id="rId9">
          <objectPr locked="0" defaultSize="0" autoPict="0" r:id="rId10">
            <anchor moveWithCells="1">
              <from>
                <xdr:col>6</xdr:col>
                <xdr:colOff>257175</xdr:colOff>
                <xdr:row>20</xdr:row>
                <xdr:rowOff>2333625</xdr:rowOff>
              </from>
              <to>
                <xdr:col>6</xdr:col>
                <xdr:colOff>733425</xdr:colOff>
                <xdr:row>20</xdr:row>
                <xdr:rowOff>3181350</xdr:rowOff>
              </to>
            </anchor>
          </objectPr>
        </oleObject>
      </mc:Choice>
      <mc:Fallback>
        <oleObject progId="Документ" dvAspect="DVASPECT_ICON" shapeId="10244" r:id="rId9"/>
      </mc:Fallback>
    </mc:AlternateContent>
    <mc:AlternateContent xmlns:mc="http://schemas.openxmlformats.org/markup-compatibility/2006">
      <mc:Choice Requires="x14">
        <oleObject progId="Документ" dvAspect="DVASPECT_ICON" shapeId="10245" r:id="rId11">
          <objectPr locked="0" defaultSize="0" autoPict="0" r:id="rId6">
            <anchor moveWithCells="1">
              <from>
                <xdr:col>6</xdr:col>
                <xdr:colOff>123825</xdr:colOff>
                <xdr:row>12</xdr:row>
                <xdr:rowOff>47625</xdr:rowOff>
              </from>
              <to>
                <xdr:col>6</xdr:col>
                <xdr:colOff>914400</xdr:colOff>
                <xdr:row>12</xdr:row>
                <xdr:rowOff>828675</xdr:rowOff>
              </to>
            </anchor>
          </objectPr>
        </oleObject>
      </mc:Choice>
      <mc:Fallback>
        <oleObject progId="Документ" dvAspect="DVASPECT_ICON" shapeId="10245" r:id="rId11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view="pageBreakPreview" zoomScale="85" zoomScaleNormal="80" zoomScaleSheetLayoutView="85" workbookViewId="0">
      <selection activeCell="E5" sqref="E5"/>
    </sheetView>
  </sheetViews>
  <sheetFormatPr defaultColWidth="16.42578125" defaultRowHeight="15.75" x14ac:dyDescent="0.25"/>
  <cols>
    <col min="1" max="1" width="25.28515625" style="47" customWidth="1"/>
    <col min="2" max="2" width="16.42578125" style="47"/>
    <col min="3" max="3" width="18.85546875" style="47" customWidth="1"/>
    <col min="4" max="4" width="16.42578125" style="47"/>
    <col min="5" max="5" width="18.5703125" style="47" customWidth="1"/>
    <col min="6" max="6" width="21.85546875" style="47" customWidth="1"/>
    <col min="7" max="7" width="31.85546875" style="47" customWidth="1"/>
    <col min="8" max="8" width="33" style="47" customWidth="1"/>
    <col min="9" max="16384" width="16.42578125" style="47"/>
  </cols>
  <sheetData>
    <row r="1" spans="1:8" ht="15.75" customHeight="1" x14ac:dyDescent="0.25">
      <c r="A1" s="77" t="s">
        <v>151</v>
      </c>
      <c r="B1" s="77"/>
      <c r="C1" s="77"/>
      <c r="D1" s="77"/>
      <c r="E1" s="77"/>
      <c r="F1" s="77"/>
      <c r="G1" s="77"/>
      <c r="H1" s="77"/>
    </row>
    <row r="2" spans="1:8" ht="187.5" customHeight="1" x14ac:dyDescent="0.25">
      <c r="A2" s="32" t="s">
        <v>102</v>
      </c>
      <c r="B2" s="17" t="s">
        <v>152</v>
      </c>
      <c r="C2" s="17" t="s">
        <v>153</v>
      </c>
      <c r="D2" s="17" t="s">
        <v>154</v>
      </c>
      <c r="E2" s="17" t="s">
        <v>155</v>
      </c>
      <c r="F2" s="17" t="s">
        <v>156</v>
      </c>
      <c r="G2" s="17" t="s">
        <v>157</v>
      </c>
      <c r="H2" s="17" t="s">
        <v>158</v>
      </c>
    </row>
    <row r="3" spans="1:8" ht="14.25" customHeight="1" x14ac:dyDescent="0.25">
      <c r="A3" s="32">
        <v>1</v>
      </c>
      <c r="B3" s="17">
        <v>2</v>
      </c>
      <c r="C3" s="17">
        <v>3</v>
      </c>
      <c r="D3" s="17">
        <v>4</v>
      </c>
      <c r="E3" s="17">
        <v>5</v>
      </c>
      <c r="F3" s="17">
        <v>6</v>
      </c>
      <c r="G3" s="17">
        <v>7</v>
      </c>
      <c r="H3" s="17">
        <v>8</v>
      </c>
    </row>
    <row r="4" spans="1:8" ht="14.25" customHeight="1" x14ac:dyDescent="0.25">
      <c r="A4" s="88" t="str">
        <f>'[1]Раздел 2'!$B$5</f>
        <v>Получение договора аренды муниципального имущества</v>
      </c>
      <c r="B4" s="89"/>
      <c r="C4" s="89"/>
      <c r="D4" s="89"/>
      <c r="E4" s="89"/>
      <c r="F4" s="89"/>
      <c r="G4" s="89"/>
      <c r="H4" s="90"/>
    </row>
    <row r="5" spans="1:8" ht="166.5" customHeight="1" x14ac:dyDescent="0.25">
      <c r="A5" s="123">
        <v>1</v>
      </c>
      <c r="B5" s="124" t="s">
        <v>177</v>
      </c>
      <c r="C5" s="124" t="s">
        <v>178</v>
      </c>
      <c r="D5" s="124" t="s">
        <v>179</v>
      </c>
      <c r="E5" s="124" t="s">
        <v>180</v>
      </c>
      <c r="F5" s="125" t="s">
        <v>27</v>
      </c>
      <c r="G5" s="124" t="s">
        <v>181</v>
      </c>
      <c r="H5" s="124" t="s">
        <v>182</v>
      </c>
    </row>
  </sheetData>
  <customSheetViews>
    <customSheetView guid="{C34251D3-C830-46C5-AD1A-32E0F9B8C183}" showPageBreaks="1">
      <selection activeCell="G4" sqref="G4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2">
    <mergeCell ref="A1:H1"/>
    <mergeCell ref="A4:H4"/>
  </mergeCells>
  <pageMargins left="0.51181102362204722" right="0.31496062992125984" top="0.35433070866141736" bottom="0.35433070866141736" header="0.31496062992125984" footer="0.31496062992125984"/>
  <pageSetup paperSize="9" scale="76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2'!OLE_LINK1</vt:lpstr>
      <vt:lpstr>'раздел 2'!Область_печати</vt:lpstr>
      <vt:lpstr>'раздел 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Меньшикова Анна Владимировна</dc:creator>
  <cp:lastModifiedBy>Роговая Анастасия Александровна</cp:lastModifiedBy>
  <cp:lastPrinted>2020-10-20T08:07:31Z</cp:lastPrinted>
  <dcterms:created xsi:type="dcterms:W3CDTF">2016-09-29T09:22:53Z</dcterms:created>
  <dcterms:modified xsi:type="dcterms:W3CDTF">2022-11-11T10:35:37Z</dcterms:modified>
</cp:coreProperties>
</file>